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8195" windowHeight="10920"/>
  </bookViews>
  <sheets>
    <sheet name="Приложение 1_1" sheetId="2" r:id="rId1"/>
  </sheets>
  <calcPr calcId="144525"/>
</workbook>
</file>

<file path=xl/calcChain.xml><?xml version="1.0" encoding="utf-8"?>
<calcChain xmlns="http://schemas.openxmlformats.org/spreadsheetml/2006/main">
  <c r="N22" i="2" l="1"/>
  <c r="N59" i="2"/>
  <c r="N55" i="2"/>
  <c r="N92" i="2"/>
  <c r="N91" i="2" s="1"/>
  <c r="N90" i="2" s="1"/>
  <c r="N44" i="2"/>
  <c r="N43" i="2" s="1"/>
  <c r="N81" i="2" l="1"/>
  <c r="N61" i="2"/>
</calcChain>
</file>

<file path=xl/sharedStrings.xml><?xml version="1.0" encoding="utf-8"?>
<sst xmlns="http://schemas.openxmlformats.org/spreadsheetml/2006/main" count="250" uniqueCount="109">
  <si>
    <t>12.11.2014</t>
  </si>
  <si>
    <t>12 ноября 2014 г.</t>
  </si>
  <si>
    <t>"____" ________ ______ г.</t>
  </si>
  <si>
    <t/>
  </si>
  <si>
    <t>"____"__________200_г.</t>
  </si>
  <si>
    <t>244</t>
  </si>
  <si>
    <t>Прочая закупка товаров, работ и услуг для обеспечения государственных (муниципальных) нужд</t>
  </si>
  <si>
    <t>Другие вопросы в области физической культуры и спорта</t>
  </si>
  <si>
    <t>ФИЗИЧЕСКАЯ КУЛЬТУРА И СПОРТ</t>
  </si>
  <si>
    <t>Уплата прочих налогов, сборов</t>
  </si>
  <si>
    <t>Уплата налога на имущество организаций и земельного налога</t>
  </si>
  <si>
    <t>242</t>
  </si>
  <si>
    <t>Закупка товаров, работ, услуг в сфере информационно-коммуникационных технологий</t>
  </si>
  <si>
    <t>112</t>
  </si>
  <si>
    <t>Иные выплаты персоналу казенных учреждений, за исключением фонда оплаты труда</t>
  </si>
  <si>
    <t>Культура</t>
  </si>
  <si>
    <t>КУЛЬТУРА И КИНЕМАТОГРАФИЯ</t>
  </si>
  <si>
    <t>Благоустройство</t>
  </si>
  <si>
    <t>Жилищно-коммунальное хозяйство</t>
  </si>
  <si>
    <t>Другие вопросы в области национальной экономики</t>
  </si>
  <si>
    <t>Дорожное хозяйство(дорожные фонды)</t>
  </si>
  <si>
    <t>Национальная экономика</t>
  </si>
  <si>
    <t>Осуществление первичного воинского учета на территориях, где отсутствуют военные комиссариаты в рамках непрограммных расходов федеральных органов исполнительной власти</t>
  </si>
  <si>
    <t>Мобилизационная и вневойсковая подготовка</t>
  </si>
  <si>
    <t>Национальная оборона</t>
  </si>
  <si>
    <t>Другие общегосударственные вопросы</t>
  </si>
  <si>
    <t>870</t>
  </si>
  <si>
    <t>Резервные средства</t>
  </si>
  <si>
    <t>Резервные фонды</t>
  </si>
  <si>
    <t>Иные выплаты персоналу государственных (муниципальных) органов, за исключением фонда оплаты труда</t>
  </si>
  <si>
    <t>121</t>
  </si>
  <si>
    <t>Фонд оплаты труда государственных (муниципальных) органови взносы по обязательному социальному страхованию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</si>
  <si>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</si>
  <si>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</si>
  <si>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высшего должностного лица субъекта Российской Федерации и муниципального образования</t>
  </si>
  <si>
    <t>Общегосударственные вопросы</t>
  </si>
  <si>
    <t>Лицевой счет</t>
  </si>
  <si>
    <t>счет получ.</t>
  </si>
  <si>
    <t>4 кв.</t>
  </si>
  <si>
    <t>3 кв.</t>
  </si>
  <si>
    <t>2 кв.</t>
  </si>
  <si>
    <t>1 кв.</t>
  </si>
  <si>
    <t>Основание</t>
  </si>
  <si>
    <t>Мероприятие</t>
  </si>
  <si>
    <t>ист. фин-ния</t>
  </si>
  <si>
    <t>в том числе:</t>
  </si>
  <si>
    <t>2016 год</t>
  </si>
  <si>
    <t>СубКЭСР</t>
  </si>
  <si>
    <t>подвида</t>
  </si>
  <si>
    <t>типа средств</t>
  </si>
  <si>
    <t>вида расходов</t>
  </si>
  <si>
    <t>целевой статьи</t>
  </si>
  <si>
    <t>подраздела</t>
  </si>
  <si>
    <t>раздела</t>
  </si>
  <si>
    <t>Наименование</t>
  </si>
  <si>
    <t>Сумма изменений (+,-)</t>
  </si>
  <si>
    <t>.</t>
  </si>
  <si>
    <t xml:space="preserve">   руб.</t>
  </si>
  <si>
    <t>по ОКЕИ</t>
  </si>
  <si>
    <t>Глава Баганского района __________________________</t>
  </si>
  <si>
    <t>Утверждаю:</t>
  </si>
  <si>
    <t>Приложение 8</t>
  </si>
  <si>
    <t>Приложение 1</t>
  </si>
  <si>
    <t>рублей</t>
  </si>
  <si>
    <t>Таблица1</t>
  </si>
  <si>
    <t>Сумма</t>
  </si>
  <si>
    <t>Приложение №4</t>
  </si>
  <si>
    <t>Расчет и предоставление дотаций на выравнивание бюджетной обеспеченности бюджетам поселений</t>
  </si>
  <si>
    <t>Иные межбюджетные трансферты</t>
  </si>
  <si>
    <t>Муниципальная программа "Развитие автомобильных дорог местного значения Андреевского сельсовета Баганского района на 2014-2017 годы" - подпрограмма "Дорожные фонды"</t>
  </si>
  <si>
    <t>9900002110</t>
  </si>
  <si>
    <t>9900004110</t>
  </si>
  <si>
    <t>9900004190</t>
  </si>
  <si>
    <t>9900006190</t>
  </si>
  <si>
    <t>0130092030</t>
  </si>
  <si>
    <t>0130020550</t>
  </si>
  <si>
    <t>9910051180</t>
  </si>
  <si>
    <t>0430019600</t>
  </si>
  <si>
    <t>0830052110</t>
  </si>
  <si>
    <t>0830052190</t>
  </si>
  <si>
    <t>0530000040</t>
  </si>
  <si>
    <t>0530000010</t>
  </si>
  <si>
    <t>0830040190</t>
  </si>
  <si>
    <t>1330012190</t>
  </si>
  <si>
    <t>Функционирование местных администраций за счет средств местного бюджета - обеспечение деятельности учреждений</t>
  </si>
  <si>
    <t>0420070160</t>
  </si>
  <si>
    <t>0420021050</t>
  </si>
  <si>
    <t>Администрация Мироновского сельсовета Баганского района Новосибирской области</t>
  </si>
  <si>
    <t>Муниципальная программа "Управление муниципальными финансами Мироновского сельсовета Баганского района на 2014-2017годы"  подпрограмма - резервные фонды органов местного самоуправления"</t>
  </si>
  <si>
    <t>Муниципальная программа "Управление муниципальными финансами  Мироновского сельсовета Баганского района на 2014-2017годы"  подпрограмма - другие общегосударственные вопросы.</t>
  </si>
  <si>
    <t>Муниципальная программа "Развитие автомобильных дорог местного значения Мироновского сельсовета Баганского района на 2014-2017 годы" - подпрограмма "Дорожные фонды"</t>
  </si>
  <si>
    <t>В рамках муниципальной программы "Управление муниципальными финансами Мироновского сельсовета на 2015-2017 годы" подпрограмма -муниципальное казенное учреждение "Центр материально-технического обеспечения Мироновского сельсовета" - за счет средств  местного бюджета</t>
  </si>
  <si>
    <t>Мероприятие в области коммунального хозяйства</t>
  </si>
  <si>
    <t>В рамках муниципальной программы "Благоустройство населенных пунктов Мироновского сельсовета на 2016-2018годы" подпрограмма -Коммунальное хозяйство за счет средств местного бюджета</t>
  </si>
  <si>
    <t>В рамках муниципальной программы "Благоустройство населенных пунктов Мироновского сельсовета на 2016-2018годы" подпрограмма -уличное освещение за счет средств местного бюджета</t>
  </si>
  <si>
    <t>В рамках муниципальной программы "Благоустройство населенных пунктов Мироновского сельсовета на 2015-2016годы" -подпрограмма озеленение за счет средств местного бюджета</t>
  </si>
  <si>
    <t>В рамках муниципальной программы "Благоустройство населенных пунктов Мироновского сельсовета на 2016-2018годы"- подпрограмма прочие мероприятия по благоустройству городских округов и поселений за счет средств местного бюджета</t>
  </si>
  <si>
    <t>0530000020</t>
  </si>
  <si>
    <t>Муниципальная программа Мироновского сельсовета Баганского района Новосибирской области "Развитие  культуры на территории Мироновского сельсовета Баганского района на 2014-2017годы " на 2016-2018годы"  -содержание клубов за счет средств местного бюджета обеспечение деятельности учреждения</t>
  </si>
  <si>
    <t>Муниципальная программа Мироновского сельсовета Баганского района Новосибирской области "Развитие физической культуры и спорта в Мироновском сельсовете Баганского района на 2016-2018годы "</t>
  </si>
  <si>
    <t>ИТОГО</t>
  </si>
  <si>
    <t>Совета депутатов Мироновского сельсовета Баганского района Новосибирской области</t>
  </si>
  <si>
    <t>Распределение бюджетных ассигнований по разделам, подразделам, целевым статьям (муниципальным программам и непрограммным направлениям деятельности), группам и подгруппам видов расходов классификации расходов бюджета на 2016год</t>
  </si>
  <si>
    <t>Национальная безопасность и правоохранительная деятельность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</si>
  <si>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</si>
  <si>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В рамках муниципальной программы"Обеспечение безопасности населения Мироновского сельсовета в 2015-20167годах"-за счет средств местного бюджета</t>
  </si>
  <si>
    <t xml:space="preserve">решением четвертой сессии </t>
  </si>
  <si>
    <t>УТВЕРЖДЕНО:</t>
  </si>
  <si>
    <t>от 25 декабря 2015 года №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</si>
</sst>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* _-#,##0.00&quot;р.&quot;;* \-#,##0.00&quot;р.&quot;;* _-&quot;-&quot;??&quot;р.&quot;;@"/>
    <numFmt numFmtId="165" formatCode="#,##0.00;[Red]\-#,##0.00;0.00"/>
    <numFmt numFmtId="166" formatCode="000"/>
    <numFmt numFmtId="167" formatCode="00\.00\.00"/>
    <numFmt numFmtId="168" formatCode="00"/>
    <numFmt numFmtId="169" formatCode="0000000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u/>
      <sz val="8"/>
      <name val="Arial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6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alignment horizontal="centerContinuous" vertical="top"/>
      <protection hidden="1"/>
    </xf>
    <xf numFmtId="0" fontId="3" fillId="0" borderId="0" xfId="1" applyNumberFormat="1" applyFont="1" applyFill="1" applyAlignment="1" applyProtection="1">
      <protection hidden="1"/>
    </xf>
    <xf numFmtId="0" fontId="4" fillId="0" borderId="1" xfId="1" applyNumberFormat="1" applyFont="1" applyFill="1" applyBorder="1" applyAlignment="1" applyProtection="1">
      <alignment horizontal="centerContinuous"/>
      <protection hidden="1"/>
    </xf>
    <xf numFmtId="0" fontId="3" fillId="0" borderId="2" xfId="1" applyNumberFormat="1" applyFont="1" applyFill="1" applyBorder="1" applyAlignment="1" applyProtection="1">
      <protection hidden="1"/>
    </xf>
    <xf numFmtId="0" fontId="1" fillId="0" borderId="0" xfId="1" applyAlignment="1" applyProtection="1">
      <protection hidden="1"/>
    </xf>
    <xf numFmtId="0" fontId="1" fillId="0" borderId="1" xfId="1" applyBorder="1" applyProtection="1">
      <protection hidden="1"/>
    </xf>
    <xf numFmtId="0" fontId="5" fillId="0" borderId="1" xfId="1" applyFont="1" applyFill="1" applyBorder="1" applyAlignment="1" applyProtection="1">
      <alignment horizontal="left"/>
      <protection hidden="1"/>
    </xf>
    <xf numFmtId="0" fontId="3" fillId="0" borderId="1" xfId="1" applyFont="1" applyFill="1" applyBorder="1" applyAlignment="1" applyProtection="1">
      <protection hidden="1"/>
    </xf>
    <xf numFmtId="0" fontId="1" fillId="0" borderId="1" xfId="1" applyFont="1" applyFill="1" applyBorder="1" applyAlignment="1" applyProtection="1">
      <protection hidden="1"/>
    </xf>
    <xf numFmtId="0" fontId="3" fillId="0" borderId="0" xfId="1" applyFont="1" applyFill="1" applyAlignment="1" applyProtection="1">
      <protection hidden="1"/>
    </xf>
    <xf numFmtId="0" fontId="1" fillId="0" borderId="0" xfId="1" applyBorder="1" applyProtection="1">
      <protection hidden="1"/>
    </xf>
    <xf numFmtId="0" fontId="1" fillId="0" borderId="0" xfId="1" applyBorder="1" applyAlignment="1" applyProtection="1">
      <protection hidden="1"/>
    </xf>
    <xf numFmtId="0" fontId="6" fillId="0" borderId="1" xfId="1" applyNumberFormat="1" applyFont="1" applyFill="1" applyBorder="1" applyAlignment="1" applyProtection="1">
      <alignment horizontal="centerContinuous"/>
      <protection hidden="1"/>
    </xf>
    <xf numFmtId="0" fontId="3" fillId="0" borderId="0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centerContinuous" vertical="top"/>
      <protection hidden="1"/>
    </xf>
    <xf numFmtId="164" fontId="3" fillId="0" borderId="0" xfId="1" applyNumberFormat="1" applyFont="1" applyFill="1" applyAlignment="1" applyProtection="1">
      <alignment horizontal="center"/>
      <protection hidden="1"/>
    </xf>
    <xf numFmtId="0" fontId="3" fillId="0" borderId="1" xfId="1" applyNumberFormat="1" applyFont="1" applyFill="1" applyBorder="1" applyAlignment="1" applyProtection="1">
      <protection hidden="1"/>
    </xf>
    <xf numFmtId="0" fontId="1" fillId="0" borderId="0" xfId="1" applyFont="1" applyFill="1" applyAlignment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4" fillId="0" borderId="8" xfId="1" applyNumberFormat="1" applyFont="1" applyFill="1" applyBorder="1" applyAlignment="1" applyProtection="1">
      <alignment horizontal="centerContinuous" vertical="center"/>
      <protection hidden="1"/>
    </xf>
    <xf numFmtId="0" fontId="3" fillId="0" borderId="3" xfId="1" applyNumberFormat="1" applyFont="1" applyFill="1" applyBorder="1" applyAlignment="1" applyProtection="1">
      <protection hidden="1"/>
    </xf>
    <xf numFmtId="165" fontId="4" fillId="0" borderId="12" xfId="1" applyNumberFormat="1" applyFont="1" applyFill="1" applyBorder="1" applyAlignment="1" applyProtection="1">
      <alignment horizontal="right" wrapText="1"/>
      <protection hidden="1"/>
    </xf>
    <xf numFmtId="167" fontId="3" fillId="0" borderId="14" xfId="1" applyNumberFormat="1" applyFont="1" applyFill="1" applyBorder="1" applyAlignment="1" applyProtection="1">
      <alignment horizontal="center" wrapText="1"/>
      <protection hidden="1"/>
    </xf>
    <xf numFmtId="166" fontId="4" fillId="0" borderId="13" xfId="1" applyNumberFormat="1" applyFont="1" applyFill="1" applyBorder="1" applyAlignment="1" applyProtection="1">
      <alignment horizontal="centerContinuous" wrapText="1"/>
      <protection hidden="1"/>
    </xf>
    <xf numFmtId="168" fontId="4" fillId="0" borderId="12" xfId="1" applyNumberFormat="1" applyFont="1" applyFill="1" applyBorder="1" applyAlignment="1" applyProtection="1">
      <alignment horizontal="centerContinuous" wrapText="1"/>
      <protection hidden="1"/>
    </xf>
    <xf numFmtId="166" fontId="4" fillId="0" borderId="12" xfId="1" applyNumberFormat="1" applyFont="1" applyFill="1" applyBorder="1" applyAlignment="1" applyProtection="1">
      <alignment horizontal="centerContinuous" wrapText="1"/>
      <protection hidden="1"/>
    </xf>
    <xf numFmtId="0" fontId="4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20" xfId="1" applyNumberFormat="1" applyFont="1" applyFill="1" applyBorder="1" applyAlignment="1" applyProtection="1">
      <alignment horizontal="center" vertical="center"/>
      <protection hidden="1"/>
    </xf>
    <xf numFmtId="0" fontId="4" fillId="0" borderId="21" xfId="1" applyNumberFormat="1" applyFont="1" applyFill="1" applyBorder="1" applyAlignment="1" applyProtection="1">
      <alignment horizontal="center" vertical="center"/>
      <protection hidden="1"/>
    </xf>
    <xf numFmtId="0" fontId="4" fillId="0" borderId="22" xfId="1" applyNumberFormat="1" applyFont="1" applyFill="1" applyBorder="1" applyAlignment="1" applyProtection="1">
      <alignment horizontal="center" vertical="center"/>
      <protection hidden="1"/>
    </xf>
    <xf numFmtId="0" fontId="4" fillId="0" borderId="10" xfId="1" applyFont="1" applyBorder="1" applyAlignment="1" applyProtection="1">
      <alignment horizontal="center"/>
      <protection hidden="1"/>
    </xf>
    <xf numFmtId="0" fontId="4" fillId="0" borderId="19" xfId="1" applyNumberFormat="1" applyFont="1" applyFill="1" applyBorder="1" applyAlignment="1" applyProtection="1">
      <alignment horizontal="center"/>
      <protection hidden="1"/>
    </xf>
    <xf numFmtId="0" fontId="4" fillId="0" borderId="20" xfId="1" applyNumberFormat="1" applyFont="1" applyFill="1" applyBorder="1" applyAlignment="1" applyProtection="1">
      <alignment horizontal="center"/>
      <protection hidden="1"/>
    </xf>
    <xf numFmtId="0" fontId="1" fillId="0" borderId="3" xfId="1" applyNumberFormat="1" applyFont="1" applyFill="1" applyBorder="1" applyAlignment="1" applyProtection="1">
      <protection hidden="1"/>
    </xf>
    <xf numFmtId="0" fontId="1" fillId="0" borderId="21" xfId="1" applyNumberFormat="1" applyFont="1" applyFill="1" applyBorder="1" applyAlignment="1" applyProtection="1">
      <alignment vertical="center"/>
      <protection hidden="1"/>
    </xf>
    <xf numFmtId="0" fontId="1" fillId="0" borderId="0" xfId="1" applyNumberFormat="1" applyFont="1" applyFill="1" applyAlignment="1" applyProtection="1">
      <alignment horizontal="centerContinuous" vertical="center"/>
      <protection hidden="1"/>
    </xf>
    <xf numFmtId="0" fontId="4" fillId="0" borderId="19" xfId="1" applyNumberFormat="1" applyFont="1" applyFill="1" applyBorder="1" applyAlignment="1" applyProtection="1">
      <alignment horizontal="centerContinuous" vertical="center"/>
      <protection hidden="1"/>
    </xf>
    <xf numFmtId="0" fontId="1" fillId="0" borderId="3" xfId="1" applyNumberFormat="1" applyFont="1" applyFill="1" applyBorder="1" applyAlignment="1" applyProtection="1">
      <alignment horizontal="fill" vertical="center"/>
      <protection hidden="1"/>
    </xf>
    <xf numFmtId="0" fontId="4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1" applyNumberFormat="1" applyFont="1" applyFill="1" applyBorder="1" applyAlignment="1" applyProtection="1">
      <alignment vertical="center" wrapText="1"/>
      <protection hidden="1"/>
    </xf>
    <xf numFmtId="0" fontId="1" fillId="0" borderId="4" xfId="1" applyBorder="1" applyAlignment="1" applyProtection="1">
      <protection hidden="1"/>
    </xf>
    <xf numFmtId="0" fontId="3" fillId="0" borderId="4" xfId="1" applyNumberFormat="1" applyFont="1" applyFill="1" applyBorder="1" applyAlignment="1" applyProtection="1">
      <alignment vertical="top" wrapText="1"/>
      <protection hidden="1"/>
    </xf>
    <xf numFmtId="0" fontId="4" fillId="0" borderId="23" xfId="1" applyNumberFormat="1" applyFont="1" applyFill="1" applyBorder="1" applyAlignment="1" applyProtection="1">
      <alignment horizontal="centerContinuous" vertical="center"/>
      <protection hidden="1"/>
    </xf>
    <xf numFmtId="0" fontId="4" fillId="0" borderId="24" xfId="1" applyNumberFormat="1" applyFont="1" applyFill="1" applyBorder="1" applyAlignment="1" applyProtection="1">
      <alignment horizontal="centerContinuous" vertical="center"/>
      <protection hidden="1"/>
    </xf>
    <xf numFmtId="0" fontId="4" fillId="0" borderId="25" xfId="1" applyNumberFormat="1" applyFont="1" applyFill="1" applyBorder="1" applyAlignment="1" applyProtection="1">
      <alignment horizontal="centerContinuous" vertical="center"/>
      <protection hidden="1"/>
    </xf>
    <xf numFmtId="0" fontId="4" fillId="0" borderId="22" xfId="1" applyNumberFormat="1" applyFont="1" applyFill="1" applyBorder="1" applyAlignment="1" applyProtection="1">
      <alignment horizontal="centerContinuous" vertical="center"/>
      <protection hidden="1"/>
    </xf>
    <xf numFmtId="0" fontId="4" fillId="0" borderId="21" xfId="1" applyNumberFormat="1" applyFont="1" applyFill="1" applyBorder="1" applyAlignment="1" applyProtection="1">
      <alignment horizontal="centerContinuous" vertical="center"/>
      <protection hidden="1"/>
    </xf>
    <xf numFmtId="0" fontId="3" fillId="0" borderId="0" xfId="1" applyNumberFormat="1" applyFont="1" applyFill="1" applyAlignment="1" applyProtection="1">
      <alignment horizontal="left" wrapText="1"/>
      <protection hidden="1"/>
    </xf>
    <xf numFmtId="0" fontId="3" fillId="0" borderId="0" xfId="1" applyNumberFormat="1" applyFont="1" applyFill="1" applyAlignment="1" applyProtection="1">
      <alignment horizontal="center" wrapText="1"/>
      <protection hidden="1"/>
    </xf>
    <xf numFmtId="0" fontId="1" fillId="0" borderId="26" xfId="1" applyNumberFormat="1" applyFont="1" applyFill="1" applyBorder="1" applyAlignment="1" applyProtection="1">
      <protection hidden="1"/>
    </xf>
    <xf numFmtId="0" fontId="3" fillId="0" borderId="13" xfId="1" applyFont="1" applyBorder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right"/>
      <protection hidden="1"/>
    </xf>
    <xf numFmtId="0" fontId="3" fillId="0" borderId="0" xfId="1" applyNumberFormat="1" applyFont="1" applyFill="1" applyAlignment="1" applyProtection="1">
      <alignment wrapText="1"/>
      <protection hidden="1"/>
    </xf>
    <xf numFmtId="0" fontId="3" fillId="0" borderId="5" xfId="1" applyNumberFormat="1" applyFont="1" applyFill="1" applyBorder="1" applyAlignment="1" applyProtection="1">
      <alignment horizontal="center" wrapText="1"/>
      <protection hidden="1"/>
    </xf>
    <xf numFmtId="0" fontId="4" fillId="0" borderId="7" xfId="1" applyNumberFormat="1" applyFont="1" applyFill="1" applyBorder="1" applyAlignment="1" applyProtection="1">
      <alignment horizontal="center" wrapText="1"/>
      <protection hidden="1"/>
    </xf>
    <xf numFmtId="0" fontId="7" fillId="0" borderId="0" xfId="1" applyNumberFormat="1" applyFont="1" applyFill="1" applyAlignment="1" applyProtection="1">
      <alignment horizontal="center" vertical="center"/>
      <protection hidden="1"/>
    </xf>
    <xf numFmtId="0" fontId="7" fillId="0" borderId="0" xfId="1" applyNumberFormat="1" applyFont="1" applyFill="1" applyAlignment="1" applyProtection="1">
      <alignment horizontal="centerContinuous" vertical="center"/>
      <protection hidden="1"/>
    </xf>
    <xf numFmtId="0" fontId="7" fillId="0" borderId="0" xfId="1" applyNumberFormat="1" applyFont="1" applyFill="1" applyAlignment="1" applyProtection="1">
      <protection hidden="1"/>
    </xf>
    <xf numFmtId="0" fontId="4" fillId="0" borderId="0" xfId="1" applyNumberFormat="1" applyFont="1" applyFill="1" applyAlignment="1" applyProtection="1">
      <alignment horizontal="center"/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" xfId="1" applyNumberFormat="1" applyFont="1" applyFill="1" applyBorder="1" applyAlignment="1" applyProtection="1">
      <alignment horizontal="centerContinuous"/>
      <protection hidden="1"/>
    </xf>
    <xf numFmtId="0" fontId="4" fillId="0" borderId="10" xfId="1" applyNumberFormat="1" applyFont="1" applyFill="1" applyBorder="1" applyAlignment="1" applyProtection="1">
      <alignment horizontal="center"/>
      <protection hidden="1"/>
    </xf>
    <xf numFmtId="0" fontId="4" fillId="0" borderId="19" xfId="1" applyNumberFormat="1" applyFont="1" applyFill="1" applyBorder="1" applyAlignment="1" applyProtection="1">
      <alignment horizontal="centerContinuous"/>
      <protection hidden="1"/>
    </xf>
    <xf numFmtId="0" fontId="4" fillId="0" borderId="10" xfId="1" applyNumberFormat="1" applyFont="1" applyFill="1" applyBorder="1" applyAlignment="1" applyProtection="1">
      <alignment horizontal="centerContinuous"/>
      <protection hidden="1"/>
    </xf>
    <xf numFmtId="168" fontId="4" fillId="0" borderId="29" xfId="1" applyNumberFormat="1" applyFont="1" applyFill="1" applyBorder="1" applyAlignment="1" applyProtection="1">
      <alignment horizontal="centerContinuous" wrapText="1"/>
      <protection hidden="1"/>
    </xf>
    <xf numFmtId="166" fontId="4" fillId="0" borderId="30" xfId="1" applyNumberFormat="1" applyFont="1" applyFill="1" applyBorder="1" applyAlignment="1" applyProtection="1">
      <alignment horizontal="centerContinuous" wrapText="1"/>
      <protection hidden="1"/>
    </xf>
    <xf numFmtId="167" fontId="3" fillId="0" borderId="1" xfId="1" applyNumberFormat="1" applyFont="1" applyFill="1" applyBorder="1" applyAlignment="1" applyProtection="1">
      <alignment horizontal="center" wrapText="1"/>
      <protection hidden="1"/>
    </xf>
    <xf numFmtId="165" fontId="4" fillId="0" borderId="29" xfId="1" applyNumberFormat="1" applyFont="1" applyFill="1" applyBorder="1" applyAlignment="1" applyProtection="1">
      <alignment horizontal="right" wrapText="1"/>
      <protection hidden="1"/>
    </xf>
    <xf numFmtId="0" fontId="4" fillId="0" borderId="13" xfId="1" applyNumberFormat="1" applyFont="1" applyFill="1" applyBorder="1" applyAlignment="1" applyProtection="1">
      <alignment horizontal="center"/>
      <protection hidden="1"/>
    </xf>
    <xf numFmtId="165" fontId="4" fillId="0" borderId="0" xfId="1" applyNumberFormat="1" applyFont="1" applyFill="1" applyBorder="1" applyAlignment="1" applyProtection="1">
      <alignment vertical="center"/>
      <protection hidden="1"/>
    </xf>
    <xf numFmtId="165" fontId="4" fillId="0" borderId="0" xfId="1" applyNumberFormat="1" applyFont="1" applyFill="1" applyBorder="1" applyAlignment="1" applyProtection="1">
      <alignment horizontal="right"/>
      <protection hidden="1"/>
    </xf>
    <xf numFmtId="0" fontId="4" fillId="0" borderId="0" xfId="1" applyNumberFormat="1" applyFont="1" applyFill="1" applyBorder="1" applyAlignment="1" applyProtection="1">
      <protection hidden="1"/>
    </xf>
    <xf numFmtId="165" fontId="4" fillId="0" borderId="0" xfId="1" applyNumberFormat="1" applyFont="1" applyFill="1" applyBorder="1" applyAlignment="1" applyProtection="1">
      <protection hidden="1"/>
    </xf>
    <xf numFmtId="0" fontId="7" fillId="0" borderId="0" xfId="1" applyNumberFormat="1" applyFont="1" applyFill="1" applyBorder="1" applyAlignment="1" applyProtection="1">
      <protection hidden="1"/>
    </xf>
    <xf numFmtId="0" fontId="7" fillId="0" borderId="0" xfId="1" applyFont="1" applyFill="1" applyBorder="1" applyAlignment="1" applyProtection="1">
      <protection hidden="1"/>
    </xf>
    <xf numFmtId="0" fontId="1" fillId="0" borderId="0" xfId="1" applyBorder="1"/>
    <xf numFmtId="2" fontId="4" fillId="0" borderId="13" xfId="1" applyNumberFormat="1" applyFont="1" applyFill="1" applyBorder="1" applyAlignment="1" applyProtection="1">
      <alignment horizontal="center"/>
      <protection hidden="1"/>
    </xf>
    <xf numFmtId="0" fontId="8" fillId="0" borderId="0" xfId="1" applyNumberFormat="1" applyFont="1" applyFill="1" applyAlignment="1" applyProtection="1">
      <alignment horizontal="center" wrapText="1"/>
      <protection hidden="1"/>
    </xf>
    <xf numFmtId="0" fontId="8" fillId="0" borderId="0" xfId="1" applyNumberFormat="1" applyFont="1" applyFill="1" applyAlignment="1" applyProtection="1">
      <protection hidden="1"/>
    </xf>
    <xf numFmtId="0" fontId="8" fillId="0" borderId="0" xfId="1" applyFont="1" applyFill="1" applyAlignment="1"/>
    <xf numFmtId="0" fontId="8" fillId="0" borderId="0" xfId="1" applyNumberFormat="1" applyFont="1" applyFill="1" applyAlignment="1" applyProtection="1">
      <alignment horizontal="right"/>
      <protection hidden="1"/>
    </xf>
    <xf numFmtId="0" fontId="8" fillId="0" borderId="0" xfId="1" applyNumberFormat="1" applyFont="1" applyFill="1" applyAlignment="1" applyProtection="1">
      <alignment horizontal="centerContinuous" vertical="center"/>
      <protection hidden="1"/>
    </xf>
    <xf numFmtId="0" fontId="8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13" xfId="1" applyNumberFormat="1" applyFont="1" applyFill="1" applyBorder="1" applyAlignment="1" applyProtection="1">
      <alignment horizontal="right" vertical="center"/>
      <protection hidden="1"/>
    </xf>
    <xf numFmtId="165" fontId="4" fillId="0" borderId="13" xfId="1" applyNumberFormat="1" applyFont="1" applyFill="1" applyBorder="1" applyAlignment="1" applyProtection="1">
      <alignment vertical="center"/>
      <protection hidden="1"/>
    </xf>
    <xf numFmtId="165" fontId="4" fillId="0" borderId="13" xfId="1" applyNumberFormat="1" applyFont="1" applyFill="1" applyBorder="1" applyAlignment="1" applyProtection="1">
      <alignment horizontal="right"/>
      <protection hidden="1"/>
    </xf>
    <xf numFmtId="49" fontId="4" fillId="0" borderId="29" xfId="1" applyNumberFormat="1" applyFont="1" applyFill="1" applyBorder="1" applyAlignment="1" applyProtection="1">
      <alignment horizontal="centerContinuous" wrapText="1"/>
      <protection hidden="1"/>
    </xf>
    <xf numFmtId="49" fontId="4" fillId="0" borderId="12" xfId="1" applyNumberFormat="1" applyFont="1" applyFill="1" applyBorder="1" applyAlignment="1" applyProtection="1">
      <alignment horizontal="centerContinuous" wrapText="1"/>
      <protection hidden="1"/>
    </xf>
    <xf numFmtId="165" fontId="4" fillId="0" borderId="11" xfId="1" applyNumberFormat="1" applyFont="1" applyFill="1" applyBorder="1" applyAlignment="1" applyProtection="1">
      <alignment horizontal="right" wrapText="1"/>
      <protection hidden="1"/>
    </xf>
    <xf numFmtId="165" fontId="4" fillId="0" borderId="11" xfId="1" applyNumberFormat="1" applyFont="1" applyFill="1" applyBorder="1" applyAlignment="1" applyProtection="1">
      <alignment horizontal="right" wrapText="1"/>
      <protection hidden="1"/>
    </xf>
    <xf numFmtId="169" fontId="4" fillId="0" borderId="12" xfId="1" applyNumberFormat="1" applyFont="1" applyFill="1" applyBorder="1" applyAlignment="1" applyProtection="1">
      <alignment horizontal="centerContinuous" wrapText="1"/>
      <protection hidden="1"/>
    </xf>
    <xf numFmtId="165" fontId="4" fillId="2" borderId="12" xfId="1" applyNumberFormat="1" applyFont="1" applyFill="1" applyBorder="1" applyAlignment="1" applyProtection="1">
      <alignment horizontal="right" wrapText="1"/>
      <protection hidden="1"/>
    </xf>
    <xf numFmtId="168" fontId="3" fillId="0" borderId="12" xfId="1" applyNumberFormat="1" applyFont="1" applyFill="1" applyBorder="1" applyAlignment="1" applyProtection="1">
      <alignment horizontal="centerContinuous" wrapText="1"/>
      <protection hidden="1"/>
    </xf>
    <xf numFmtId="169" fontId="3" fillId="0" borderId="12" xfId="1" applyNumberFormat="1" applyFont="1" applyFill="1" applyBorder="1" applyAlignment="1" applyProtection="1">
      <alignment horizontal="centerContinuous" wrapText="1"/>
      <protection hidden="1"/>
    </xf>
    <xf numFmtId="166" fontId="3" fillId="0" borderId="12" xfId="1" applyNumberFormat="1" applyFont="1" applyFill="1" applyBorder="1" applyAlignment="1" applyProtection="1">
      <alignment horizontal="centerContinuous" wrapText="1"/>
      <protection hidden="1"/>
    </xf>
    <xf numFmtId="165" fontId="3" fillId="0" borderId="12" xfId="1" applyNumberFormat="1" applyFont="1" applyFill="1" applyBorder="1" applyAlignment="1" applyProtection="1">
      <alignment horizontal="right" wrapText="1"/>
      <protection hidden="1"/>
    </xf>
    <xf numFmtId="49" fontId="3" fillId="0" borderId="12" xfId="1" applyNumberFormat="1" applyFont="1" applyFill="1" applyBorder="1" applyAlignment="1" applyProtection="1">
      <alignment horizontal="centerContinuous" wrapText="1"/>
      <protection hidden="1"/>
    </xf>
    <xf numFmtId="166" fontId="3" fillId="0" borderId="13" xfId="1" applyNumberFormat="1" applyFont="1" applyFill="1" applyBorder="1" applyAlignment="1" applyProtection="1">
      <alignment horizontal="centerContinuous" wrapText="1"/>
      <protection hidden="1"/>
    </xf>
    <xf numFmtId="165" fontId="4" fillId="0" borderId="11" xfId="1" applyNumberFormat="1" applyFont="1" applyFill="1" applyBorder="1" applyAlignment="1" applyProtection="1">
      <alignment horizontal="right" wrapText="1"/>
      <protection hidden="1"/>
    </xf>
    <xf numFmtId="169" fontId="3" fillId="0" borderId="12" xfId="1" applyNumberFormat="1" applyFont="1" applyFill="1" applyBorder="1" applyAlignment="1" applyProtection="1">
      <alignment horizontal="center" wrapText="1"/>
      <protection hidden="1"/>
    </xf>
    <xf numFmtId="0" fontId="4" fillId="0" borderId="12" xfId="1" applyNumberFormat="1" applyFont="1" applyFill="1" applyBorder="1" applyAlignment="1" applyProtection="1">
      <alignment horizontal="center" vertical="center"/>
      <protection hidden="1"/>
    </xf>
    <xf numFmtId="0" fontId="4" fillId="0" borderId="14" xfId="1" applyNumberFormat="1" applyFont="1" applyFill="1" applyBorder="1" applyAlignment="1" applyProtection="1">
      <alignment horizontal="center" vertical="center"/>
      <protection hidden="1"/>
    </xf>
    <xf numFmtId="0" fontId="4" fillId="0" borderId="31" xfId="1" applyNumberFormat="1" applyFont="1" applyFill="1" applyBorder="1" applyAlignment="1" applyProtection="1">
      <alignment horizontal="center" vertical="center"/>
      <protection hidden="1"/>
    </xf>
    <xf numFmtId="166" fontId="4" fillId="0" borderId="16" xfId="1" applyNumberFormat="1" applyFont="1" applyFill="1" applyBorder="1" applyAlignment="1" applyProtection="1">
      <alignment wrapText="1"/>
      <protection hidden="1"/>
    </xf>
    <xf numFmtId="166" fontId="4" fillId="0" borderId="15" xfId="1" applyNumberFormat="1" applyFont="1" applyFill="1" applyBorder="1" applyAlignment="1" applyProtection="1">
      <alignment wrapText="1"/>
      <protection hidden="1"/>
    </xf>
    <xf numFmtId="166" fontId="4" fillId="0" borderId="13" xfId="1" applyNumberFormat="1" applyFont="1" applyFill="1" applyBorder="1" applyAlignment="1" applyProtection="1">
      <alignment horizontal="center"/>
      <protection hidden="1"/>
    </xf>
    <xf numFmtId="166" fontId="4" fillId="0" borderId="12" xfId="1" applyNumberFormat="1" applyFont="1" applyFill="1" applyBorder="1" applyAlignment="1" applyProtection="1">
      <alignment horizontal="center"/>
      <protection hidden="1"/>
    </xf>
    <xf numFmtId="166" fontId="4" fillId="0" borderId="15" xfId="1" applyNumberFormat="1" applyFont="1" applyFill="1" applyBorder="1" applyAlignment="1" applyProtection="1">
      <alignment horizontal="left" wrapText="1"/>
      <protection hidden="1"/>
    </xf>
    <xf numFmtId="166" fontId="4" fillId="0" borderId="14" xfId="1" applyNumberFormat="1" applyFont="1" applyFill="1" applyBorder="1" applyAlignment="1" applyProtection="1">
      <alignment horizontal="left" wrapText="1"/>
      <protection hidden="1"/>
    </xf>
    <xf numFmtId="166" fontId="4" fillId="0" borderId="31" xfId="1" applyNumberFormat="1" applyFont="1" applyFill="1" applyBorder="1" applyAlignment="1" applyProtection="1">
      <alignment horizontal="left" wrapText="1"/>
      <protection hidden="1"/>
    </xf>
    <xf numFmtId="167" fontId="4" fillId="0" borderId="13" xfId="1" applyNumberFormat="1" applyFont="1" applyFill="1" applyBorder="1" applyAlignment="1" applyProtection="1">
      <alignment horizontal="center" wrapText="1"/>
      <protection hidden="1"/>
    </xf>
    <xf numFmtId="167" fontId="4" fillId="0" borderId="12" xfId="1" applyNumberFormat="1" applyFont="1" applyFill="1" applyBorder="1" applyAlignment="1" applyProtection="1">
      <alignment horizontal="center" wrapText="1"/>
      <protection hidden="1"/>
    </xf>
    <xf numFmtId="167" fontId="3" fillId="0" borderId="13" xfId="1" applyNumberFormat="1" applyFont="1" applyFill="1" applyBorder="1" applyAlignment="1" applyProtection="1">
      <alignment horizontal="center" wrapText="1"/>
      <protection hidden="1"/>
    </xf>
    <xf numFmtId="167" fontId="3" fillId="0" borderId="12" xfId="1" applyNumberFormat="1" applyFont="1" applyFill="1" applyBorder="1" applyAlignment="1" applyProtection="1">
      <alignment horizontal="center" wrapText="1"/>
      <protection hidden="1"/>
    </xf>
    <xf numFmtId="166" fontId="3" fillId="0" borderId="13" xfId="1" applyNumberFormat="1" applyFont="1" applyFill="1" applyBorder="1" applyAlignment="1" applyProtection="1">
      <alignment horizontal="center"/>
      <protection hidden="1"/>
    </xf>
    <xf numFmtId="166" fontId="3" fillId="0" borderId="12" xfId="1" applyNumberFormat="1" applyFont="1" applyFill="1" applyBorder="1" applyAlignment="1" applyProtection="1">
      <alignment horizontal="center"/>
      <protection hidden="1"/>
    </xf>
    <xf numFmtId="165" fontId="4" fillId="0" borderId="11" xfId="1" applyNumberFormat="1" applyFont="1" applyFill="1" applyBorder="1" applyAlignment="1" applyProtection="1">
      <alignment horizontal="right" wrapText="1"/>
      <protection hidden="1"/>
    </xf>
    <xf numFmtId="166" fontId="4" fillId="0" borderId="15" xfId="1" applyNumberFormat="1" applyFont="1" applyFill="1" applyBorder="1" applyAlignment="1" applyProtection="1">
      <alignment horizontal="center" wrapText="1"/>
      <protection hidden="1"/>
    </xf>
    <xf numFmtId="166" fontId="4" fillId="0" borderId="14" xfId="1" applyNumberFormat="1" applyFont="1" applyFill="1" applyBorder="1" applyAlignment="1" applyProtection="1">
      <alignment horizontal="center" wrapText="1"/>
      <protection hidden="1"/>
    </xf>
    <xf numFmtId="166" fontId="4" fillId="0" borderId="31" xfId="1" applyNumberFormat="1" applyFont="1" applyFill="1" applyBorder="1" applyAlignment="1" applyProtection="1">
      <alignment horizontal="center" wrapText="1"/>
      <protection hidden="1"/>
    </xf>
    <xf numFmtId="166" fontId="3" fillId="0" borderId="16" xfId="1" applyNumberFormat="1" applyFont="1" applyFill="1" applyBorder="1" applyAlignment="1" applyProtection="1">
      <alignment wrapText="1"/>
      <protection hidden="1"/>
    </xf>
    <xf numFmtId="166" fontId="3" fillId="0" borderId="15" xfId="1" applyNumberFormat="1" applyFont="1" applyFill="1" applyBorder="1" applyAlignment="1" applyProtection="1">
      <alignment wrapText="1"/>
      <protection hidden="1"/>
    </xf>
    <xf numFmtId="0" fontId="3" fillId="0" borderId="0" xfId="1" applyFont="1" applyFill="1" applyAlignment="1">
      <alignment wrapText="1"/>
    </xf>
    <xf numFmtId="0" fontId="0" fillId="0" borderId="0" xfId="0" applyAlignment="1">
      <alignment wrapText="1"/>
    </xf>
    <xf numFmtId="0" fontId="4" fillId="0" borderId="0" xfId="1" applyNumberFormat="1" applyFont="1" applyFill="1" applyAlignment="1" applyProtection="1">
      <alignment horizontal="center"/>
      <protection hidden="1"/>
    </xf>
    <xf numFmtId="0" fontId="4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3" xfId="1" applyNumberFormat="1" applyFont="1" applyFill="1" applyBorder="1" applyAlignment="1" applyProtection="1">
      <alignment horizontal="center" vertical="center" wrapText="1"/>
      <protection hidden="1"/>
    </xf>
    <xf numFmtId="166" fontId="4" fillId="0" borderId="27" xfId="1" applyNumberFormat="1" applyFont="1" applyFill="1" applyBorder="1" applyAlignment="1" applyProtection="1">
      <alignment wrapText="1"/>
      <protection hidden="1"/>
    </xf>
    <xf numFmtId="166" fontId="4" fillId="0" borderId="28" xfId="1" applyNumberFormat="1" applyFont="1" applyFill="1" applyBorder="1" applyAlignment="1" applyProtection="1">
      <alignment wrapText="1"/>
      <protection hidden="1"/>
    </xf>
    <xf numFmtId="166" fontId="4" fillId="0" borderId="30" xfId="1" applyNumberFormat="1" applyFont="1" applyFill="1" applyBorder="1" applyAlignment="1" applyProtection="1">
      <alignment horizontal="center"/>
      <protection hidden="1"/>
    </xf>
    <xf numFmtId="166" fontId="4" fillId="0" borderId="29" xfId="1" applyNumberFormat="1" applyFont="1" applyFill="1" applyBorder="1" applyAlignment="1" applyProtection="1">
      <alignment horizontal="center"/>
      <protection hidden="1"/>
    </xf>
    <xf numFmtId="165" fontId="4" fillId="0" borderId="17" xfId="1" applyNumberFormat="1" applyFont="1" applyFill="1" applyBorder="1" applyAlignment="1" applyProtection="1">
      <alignment horizontal="right" wrapText="1"/>
      <protection hidden="1"/>
    </xf>
    <xf numFmtId="0" fontId="4" fillId="0" borderId="13" xfId="1" applyNumberFormat="1" applyFont="1" applyFill="1" applyBorder="1" applyAlignment="1" applyProtection="1">
      <alignment horizontal="center"/>
      <protection hidden="1"/>
    </xf>
    <xf numFmtId="0" fontId="7" fillId="0" borderId="0" xfId="1" applyNumberFormat="1" applyFont="1" applyFill="1" applyAlignment="1" applyProtection="1">
      <alignment horizontal="center" wrapText="1"/>
      <protection hidden="1"/>
    </xf>
    <xf numFmtId="0" fontId="9" fillId="0" borderId="0" xfId="1" applyNumberFormat="1" applyFont="1" applyFill="1" applyAlignment="1" applyProtection="1">
      <alignment horizontal="center" wrapText="1"/>
      <protection hidden="1"/>
    </xf>
    <xf numFmtId="0" fontId="8" fillId="0" borderId="0" xfId="1" applyNumberFormat="1" applyFont="1" applyFill="1" applyAlignment="1" applyProtection="1">
      <alignment horizontal="center" vertical="center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03"/>
  <sheetViews>
    <sheetView showGridLines="0" tabSelected="1" workbookViewId="0">
      <selection activeCell="AP6" sqref="AP6"/>
    </sheetView>
  </sheetViews>
  <sheetFormatPr defaultColWidth="9.140625" defaultRowHeight="12.75" x14ac:dyDescent="0.2"/>
  <cols>
    <col min="1" max="5" width="8.5703125" style="1" customWidth="1"/>
    <col min="6" max="6" width="6.42578125" style="1" customWidth="1"/>
    <col min="7" max="7" width="7" style="1" customWidth="1"/>
    <col min="8" max="8" width="9.28515625" style="1" customWidth="1"/>
    <col min="9" max="9" width="6.140625" style="1" customWidth="1"/>
    <col min="10" max="13" width="0" style="1" hidden="1" customWidth="1"/>
    <col min="14" max="14" width="12.85546875" style="1" customWidth="1"/>
    <col min="15" max="36" width="0" style="1" hidden="1" customWidth="1"/>
    <col min="37" max="37" width="2.42578125" style="1" customWidth="1"/>
    <col min="38" max="39" width="0.5703125" style="1" customWidth="1"/>
    <col min="40" max="253" width="9.140625" style="1" customWidth="1"/>
    <col min="254" max="16384" width="9.140625" style="1"/>
  </cols>
  <sheetData>
    <row r="1" spans="1:39" ht="21.75" customHeight="1" x14ac:dyDescent="0.2">
      <c r="A1" s="86"/>
      <c r="B1" s="86"/>
      <c r="C1" s="86"/>
      <c r="D1" s="86"/>
      <c r="E1" s="86"/>
      <c r="F1" s="86"/>
      <c r="G1" s="86"/>
      <c r="H1" s="87" t="s">
        <v>66</v>
      </c>
      <c r="I1" s="87"/>
      <c r="J1" s="87"/>
      <c r="K1" s="88"/>
      <c r="L1" s="88"/>
      <c r="M1" s="88"/>
      <c r="N1" s="88"/>
      <c r="O1" s="20"/>
      <c r="P1" s="20"/>
      <c r="Q1" s="20"/>
      <c r="R1" s="20"/>
      <c r="S1" s="20"/>
      <c r="T1" s="20"/>
      <c r="U1" s="20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2"/>
      <c r="AI1" s="2"/>
      <c r="AJ1" s="2"/>
      <c r="AK1" s="2"/>
      <c r="AL1" s="2"/>
      <c r="AM1" s="2"/>
    </row>
    <row r="2" spans="1:39" ht="9.75" customHeight="1" x14ac:dyDescent="0.2">
      <c r="A2" s="86"/>
      <c r="B2" s="86"/>
      <c r="C2" s="86"/>
      <c r="D2" s="86"/>
      <c r="E2" s="86"/>
      <c r="F2" s="86"/>
      <c r="G2" s="86"/>
      <c r="H2" s="91" t="s">
        <v>107</v>
      </c>
      <c r="I2" s="87"/>
      <c r="J2" s="87"/>
      <c r="K2" s="88"/>
      <c r="L2" s="88"/>
      <c r="M2" s="88"/>
      <c r="N2" s="88"/>
      <c r="O2" s="20"/>
      <c r="P2" s="20"/>
      <c r="Q2" s="20"/>
      <c r="R2" s="20"/>
      <c r="S2" s="20"/>
      <c r="T2" s="20"/>
      <c r="U2" s="20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2"/>
      <c r="AI2" s="2"/>
      <c r="AJ2" s="2"/>
      <c r="AK2" s="2"/>
      <c r="AL2" s="2"/>
      <c r="AM2" s="2"/>
    </row>
    <row r="3" spans="1:39" ht="15.75" customHeight="1" x14ac:dyDescent="0.25">
      <c r="A3" s="86"/>
      <c r="B3" s="86"/>
      <c r="C3" s="86"/>
      <c r="D3" s="86"/>
      <c r="E3" s="86"/>
      <c r="F3" s="86"/>
      <c r="G3" s="86"/>
      <c r="H3" s="131" t="s">
        <v>106</v>
      </c>
      <c r="I3" s="132"/>
      <c r="J3" s="132"/>
      <c r="K3" s="132"/>
      <c r="L3" s="132"/>
      <c r="M3" s="132"/>
      <c r="N3" s="132"/>
      <c r="O3" s="64" t="s">
        <v>62</v>
      </c>
      <c r="P3" s="64"/>
      <c r="Q3" s="2"/>
      <c r="R3" s="64"/>
      <c r="S3" s="64"/>
      <c r="T3" s="64"/>
      <c r="U3" s="64"/>
      <c r="V3" s="62"/>
      <c r="W3" s="62"/>
      <c r="X3" s="62"/>
      <c r="Y3" s="62"/>
      <c r="Z3" s="62"/>
      <c r="AA3" s="62"/>
      <c r="AB3" s="62"/>
      <c r="AC3" s="62"/>
      <c r="AD3" s="133" t="s">
        <v>61</v>
      </c>
      <c r="AE3" s="133"/>
      <c r="AF3" s="62"/>
      <c r="AG3" s="62"/>
      <c r="AH3" s="62"/>
      <c r="AI3" s="62"/>
      <c r="AJ3" s="62"/>
      <c r="AK3" s="62"/>
      <c r="AL3" s="62"/>
      <c r="AM3" s="62"/>
    </row>
    <row r="4" spans="1:39" ht="34.5" customHeight="1" x14ac:dyDescent="0.25">
      <c r="A4" s="89"/>
      <c r="B4" s="89"/>
      <c r="C4" s="89"/>
      <c r="D4" s="89"/>
      <c r="E4" s="89"/>
      <c r="F4" s="89"/>
      <c r="G4" s="89"/>
      <c r="H4" s="131" t="s">
        <v>101</v>
      </c>
      <c r="I4" s="132"/>
      <c r="J4" s="132"/>
      <c r="K4" s="132"/>
      <c r="L4" s="132"/>
      <c r="M4" s="132"/>
      <c r="N4" s="132"/>
      <c r="O4" s="64"/>
      <c r="P4" s="64"/>
      <c r="Q4" s="2"/>
      <c r="R4" s="64"/>
      <c r="S4" s="64"/>
      <c r="T4" s="64"/>
      <c r="U4" s="64"/>
      <c r="V4" s="62"/>
      <c r="W4" s="62"/>
      <c r="X4" s="62"/>
      <c r="Y4" s="62"/>
      <c r="Z4" s="62"/>
      <c r="AA4" s="62"/>
      <c r="AB4" s="62"/>
      <c r="AC4" s="62"/>
      <c r="AD4" s="133"/>
      <c r="AE4" s="133"/>
      <c r="AF4" s="62"/>
      <c r="AG4" s="62"/>
      <c r="AH4" s="62"/>
      <c r="AI4" s="62"/>
      <c r="AJ4" s="62"/>
      <c r="AK4" s="62"/>
      <c r="AL4" s="62"/>
      <c r="AM4" s="62"/>
    </row>
    <row r="5" spans="1:39" ht="14.25" customHeight="1" x14ac:dyDescent="0.2">
      <c r="A5" s="89"/>
      <c r="B5" s="89"/>
      <c r="C5" s="89"/>
      <c r="D5" s="89"/>
      <c r="E5" s="89"/>
      <c r="F5" s="145"/>
      <c r="G5" s="145"/>
      <c r="H5" s="91" t="s">
        <v>108</v>
      </c>
      <c r="I5" s="87"/>
      <c r="J5" s="87"/>
      <c r="K5" s="89"/>
      <c r="L5" s="89"/>
      <c r="M5" s="89"/>
      <c r="N5" s="89"/>
      <c r="O5" s="64" t="s">
        <v>60</v>
      </c>
      <c r="P5" s="64"/>
      <c r="Q5" s="64"/>
      <c r="R5" s="64"/>
      <c r="S5" s="64"/>
      <c r="T5" s="64"/>
      <c r="U5" s="64"/>
      <c r="V5" s="62"/>
      <c r="W5" s="62"/>
      <c r="X5" s="62"/>
      <c r="Y5" s="62"/>
      <c r="Z5" s="62"/>
      <c r="AA5" s="62"/>
      <c r="AB5" s="62"/>
      <c r="AC5" s="62"/>
      <c r="AD5" s="63"/>
      <c r="AE5" s="63"/>
      <c r="AF5" s="62"/>
      <c r="AG5" s="62"/>
      <c r="AH5" s="62"/>
      <c r="AI5" s="62"/>
      <c r="AJ5" s="62"/>
      <c r="AK5" s="62"/>
      <c r="AL5" s="62"/>
      <c r="AM5" s="62"/>
    </row>
    <row r="6" spans="1:39" ht="14.25" customHeight="1" x14ac:dyDescent="0.2">
      <c r="A6" s="89"/>
      <c r="B6" s="89"/>
      <c r="C6" s="89"/>
      <c r="D6" s="89"/>
      <c r="E6" s="89"/>
      <c r="F6" s="89"/>
      <c r="G6" s="89"/>
      <c r="H6" s="90" t="s">
        <v>64</v>
      </c>
      <c r="I6" s="87"/>
      <c r="J6" s="87"/>
      <c r="K6" s="89"/>
      <c r="L6" s="89"/>
      <c r="M6" s="89"/>
      <c r="N6" s="89"/>
      <c r="O6" s="64" t="s">
        <v>59</v>
      </c>
      <c r="P6" s="64"/>
      <c r="Q6" s="64"/>
      <c r="R6" s="64"/>
      <c r="S6" s="64"/>
      <c r="T6" s="64"/>
      <c r="U6" s="64"/>
      <c r="V6" s="62"/>
      <c r="W6" s="62"/>
      <c r="X6" s="62"/>
      <c r="Y6" s="62"/>
      <c r="Z6" s="62"/>
      <c r="AA6" s="62"/>
      <c r="AB6" s="62"/>
      <c r="AC6" s="62"/>
      <c r="AD6" s="63"/>
      <c r="AE6" s="63"/>
      <c r="AF6" s="62"/>
      <c r="AG6" s="62"/>
      <c r="AH6" s="62"/>
      <c r="AI6" s="62"/>
      <c r="AJ6" s="62"/>
      <c r="AK6" s="62"/>
      <c r="AL6" s="62"/>
      <c r="AM6" s="62"/>
    </row>
    <row r="7" spans="1:39" ht="27.75" customHeight="1" x14ac:dyDescent="0.2">
      <c r="A7" s="143" t="s">
        <v>102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64"/>
      <c r="P7" s="64"/>
      <c r="Q7" s="64"/>
      <c r="R7" s="64"/>
      <c r="S7" s="64"/>
      <c r="T7" s="64"/>
      <c r="U7" s="64"/>
      <c r="V7" s="62"/>
      <c r="W7" s="62"/>
      <c r="X7" s="62"/>
      <c r="Y7" s="62"/>
      <c r="Z7" s="62"/>
      <c r="AA7" s="62"/>
      <c r="AB7" s="62"/>
      <c r="AC7" s="62"/>
      <c r="AD7" s="63"/>
      <c r="AE7" s="63"/>
      <c r="AF7" s="62"/>
      <c r="AG7" s="62"/>
      <c r="AH7" s="62"/>
      <c r="AI7" s="62"/>
      <c r="AJ7" s="62"/>
      <c r="AK7" s="62"/>
      <c r="AL7" s="62"/>
      <c r="AM7" s="62"/>
    </row>
    <row r="8" spans="1:39" ht="15" customHeight="1" x14ac:dyDescent="0.2">
      <c r="A8" s="144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60"/>
      <c r="P8" s="61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7"/>
      <c r="AF8" s="7"/>
      <c r="AG8" s="7"/>
      <c r="AH8" s="2"/>
      <c r="AI8" s="2"/>
      <c r="AJ8" s="2"/>
      <c r="AK8" s="2"/>
      <c r="AL8" s="2"/>
      <c r="AM8" s="2"/>
    </row>
    <row r="9" spans="1:39" ht="15" customHeight="1" thickBot="1" x14ac:dyDescent="0.25">
      <c r="A9" s="144"/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60"/>
      <c r="P9" s="61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7"/>
      <c r="AF9" s="7"/>
      <c r="AG9" s="7"/>
      <c r="AH9" s="2"/>
      <c r="AI9" s="2"/>
      <c r="AJ9" s="2"/>
      <c r="AK9" s="2"/>
      <c r="AL9" s="2"/>
      <c r="AM9" s="2"/>
    </row>
    <row r="10" spans="1:39" ht="15.75" customHeight="1" thickBo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57"/>
      <c r="L10" s="57"/>
      <c r="M10" s="57"/>
      <c r="N10" s="57"/>
      <c r="O10" s="57"/>
      <c r="P10" s="59">
        <v>384</v>
      </c>
      <c r="Q10" s="58">
        <v>384</v>
      </c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2"/>
      <c r="AD10" s="56" t="s">
        <v>58</v>
      </c>
      <c r="AE10" s="55">
        <v>384</v>
      </c>
      <c r="AF10" s="7"/>
      <c r="AG10" s="54"/>
      <c r="AH10" s="2"/>
      <c r="AI10" s="2"/>
      <c r="AJ10" s="2"/>
      <c r="AK10" s="2"/>
      <c r="AL10" s="2"/>
      <c r="AM10" s="2"/>
    </row>
    <row r="11" spans="1:39" ht="10.5" customHeight="1" thickBot="1" x14ac:dyDescent="0.25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85" t="s">
        <v>63</v>
      </c>
      <c r="O11" s="52" t="s">
        <v>57</v>
      </c>
      <c r="P11" s="53"/>
      <c r="Q11" s="53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7"/>
      <c r="AF11" s="7"/>
      <c r="AG11" s="7"/>
      <c r="AH11" s="2"/>
      <c r="AI11" s="2"/>
      <c r="AJ11" s="2"/>
      <c r="AK11" s="2"/>
      <c r="AL11" s="2"/>
      <c r="AM11" s="2"/>
    </row>
    <row r="12" spans="1:39" ht="13.5" customHeight="1" thickBot="1" x14ac:dyDescent="0.25">
      <c r="A12" s="51" t="s">
        <v>56</v>
      </c>
      <c r="B12" s="50"/>
      <c r="C12" s="50"/>
      <c r="D12" s="50"/>
      <c r="E12" s="49"/>
      <c r="F12" s="31"/>
      <c r="G12" s="31"/>
      <c r="H12" s="31"/>
      <c r="I12" s="31"/>
      <c r="J12" s="31"/>
      <c r="K12" s="48" t="s">
        <v>3</v>
      </c>
      <c r="L12" s="48"/>
      <c r="M12" s="65"/>
      <c r="N12" s="134" t="s">
        <v>65</v>
      </c>
      <c r="O12" s="47"/>
      <c r="P12" s="136" t="s">
        <v>55</v>
      </c>
      <c r="Q12" s="46" t="s">
        <v>3</v>
      </c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5"/>
      <c r="AE12" s="45"/>
      <c r="AF12" s="7"/>
      <c r="AG12" s="2"/>
      <c r="AH12" s="2"/>
      <c r="AI12" s="2"/>
      <c r="AJ12" s="2"/>
      <c r="AK12" s="2"/>
      <c r="AL12" s="2"/>
      <c r="AM12" s="2"/>
    </row>
    <row r="13" spans="1:39" ht="78.75" customHeight="1" thickBot="1" x14ac:dyDescent="0.25">
      <c r="A13" s="22" t="s">
        <v>54</v>
      </c>
      <c r="B13" s="22"/>
      <c r="C13" s="22"/>
      <c r="D13" s="22"/>
      <c r="E13" s="22"/>
      <c r="F13" s="44" t="s">
        <v>53</v>
      </c>
      <c r="G13" s="44" t="s">
        <v>52</v>
      </c>
      <c r="H13" s="44" t="s">
        <v>51</v>
      </c>
      <c r="I13" s="44" t="s">
        <v>50</v>
      </c>
      <c r="J13" s="43" t="s">
        <v>49</v>
      </c>
      <c r="K13" s="42" t="s">
        <v>48</v>
      </c>
      <c r="L13" s="29"/>
      <c r="M13" s="66" t="s">
        <v>47</v>
      </c>
      <c r="N13" s="135"/>
      <c r="O13" s="67" t="s">
        <v>46</v>
      </c>
      <c r="P13" s="136"/>
      <c r="Q13" s="42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0" t="s">
        <v>45</v>
      </c>
      <c r="AF13" s="39"/>
      <c r="AG13" s="39"/>
      <c r="AH13" s="39"/>
      <c r="AI13" s="38"/>
      <c r="AJ13" s="38"/>
      <c r="AK13" s="37" t="s">
        <v>3</v>
      </c>
      <c r="AL13" s="2"/>
      <c r="AM13" s="2"/>
    </row>
    <row r="14" spans="1:39" ht="12.75" customHeight="1" thickBot="1" x14ac:dyDescent="0.25">
      <c r="A14" s="68">
        <v>1</v>
      </c>
      <c r="B14" s="70"/>
      <c r="C14" s="70"/>
      <c r="D14" s="70"/>
      <c r="E14" s="70"/>
      <c r="F14" s="71">
        <v>2</v>
      </c>
      <c r="G14" s="71">
        <v>3</v>
      </c>
      <c r="H14" s="71">
        <v>4</v>
      </c>
      <c r="I14" s="71">
        <v>5</v>
      </c>
      <c r="J14" s="35">
        <v>7</v>
      </c>
      <c r="K14" s="36">
        <v>6</v>
      </c>
      <c r="L14" s="36"/>
      <c r="M14" s="36"/>
      <c r="N14" s="35">
        <v>6</v>
      </c>
      <c r="O14" s="35">
        <v>10</v>
      </c>
      <c r="P14" s="34">
        <v>9</v>
      </c>
      <c r="Q14" s="34"/>
      <c r="R14" s="29" t="s">
        <v>44</v>
      </c>
      <c r="S14" s="30" t="s">
        <v>43</v>
      </c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 t="s">
        <v>42</v>
      </c>
      <c r="AE14" s="31" t="s">
        <v>41</v>
      </c>
      <c r="AF14" s="33" t="s">
        <v>40</v>
      </c>
      <c r="AG14" s="32" t="s">
        <v>39</v>
      </c>
      <c r="AH14" s="31" t="s">
        <v>38</v>
      </c>
      <c r="AI14" s="30" t="s">
        <v>37</v>
      </c>
      <c r="AJ14" s="29" t="s">
        <v>36</v>
      </c>
      <c r="AK14" s="21" t="s">
        <v>3</v>
      </c>
      <c r="AL14" s="2"/>
      <c r="AM14" s="2"/>
    </row>
    <row r="15" spans="1:39" ht="12.75" customHeight="1" thickBot="1" x14ac:dyDescent="0.25">
      <c r="A15" s="142" t="s">
        <v>87</v>
      </c>
      <c r="B15" s="142"/>
      <c r="C15" s="142"/>
      <c r="D15" s="142"/>
      <c r="E15" s="142"/>
      <c r="F15" s="142"/>
      <c r="G15" s="142"/>
      <c r="H15" s="142"/>
      <c r="I15" s="142"/>
      <c r="J15" s="76"/>
      <c r="K15" s="76"/>
      <c r="L15" s="76"/>
      <c r="M15" s="76"/>
      <c r="N15" s="84"/>
      <c r="O15" s="69"/>
      <c r="P15" s="34"/>
      <c r="Q15" s="34"/>
      <c r="R15" s="29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1"/>
      <c r="AF15" s="33"/>
      <c r="AG15" s="32"/>
      <c r="AH15" s="31"/>
      <c r="AI15" s="30"/>
      <c r="AJ15" s="29"/>
      <c r="AK15" s="21"/>
      <c r="AL15" s="2"/>
      <c r="AM15" s="2"/>
    </row>
    <row r="16" spans="1:39" ht="11.25" customHeight="1" x14ac:dyDescent="0.2">
      <c r="A16" s="137" t="s">
        <v>35</v>
      </c>
      <c r="B16" s="137"/>
      <c r="C16" s="137"/>
      <c r="D16" s="137"/>
      <c r="E16" s="138"/>
      <c r="F16" s="72">
        <v>1</v>
      </c>
      <c r="G16" s="72">
        <v>0</v>
      </c>
      <c r="H16" s="95">
        <v>0</v>
      </c>
      <c r="I16" s="73">
        <v>0</v>
      </c>
      <c r="J16" s="74">
        <v>10000</v>
      </c>
      <c r="K16" s="139"/>
      <c r="L16" s="139"/>
      <c r="M16" s="140"/>
      <c r="N16" s="75">
        <v>2113600</v>
      </c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23" t="s">
        <v>3</v>
      </c>
      <c r="AL16" s="2"/>
      <c r="AM16" s="2"/>
    </row>
    <row r="17" spans="1:39" ht="36" customHeight="1" x14ac:dyDescent="0.2">
      <c r="A17" s="112" t="s">
        <v>34</v>
      </c>
      <c r="B17" s="112"/>
      <c r="C17" s="112"/>
      <c r="D17" s="112"/>
      <c r="E17" s="113"/>
      <c r="F17" s="27">
        <v>1</v>
      </c>
      <c r="G17" s="27">
        <v>2</v>
      </c>
      <c r="H17" s="96">
        <v>0</v>
      </c>
      <c r="I17" s="26">
        <v>0</v>
      </c>
      <c r="J17" s="25">
        <v>12248</v>
      </c>
      <c r="K17" s="114"/>
      <c r="L17" s="114"/>
      <c r="M17" s="115"/>
      <c r="N17" s="24">
        <v>462085</v>
      </c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23" t="s">
        <v>3</v>
      </c>
      <c r="AL17" s="2"/>
      <c r="AM17" s="2"/>
    </row>
    <row r="18" spans="1:39" ht="37.5" customHeight="1" x14ac:dyDescent="0.2">
      <c r="A18" s="112" t="s">
        <v>67</v>
      </c>
      <c r="B18" s="112"/>
      <c r="C18" s="112"/>
      <c r="D18" s="112"/>
      <c r="E18" s="113"/>
      <c r="F18" s="27">
        <v>1</v>
      </c>
      <c r="G18" s="27">
        <v>2</v>
      </c>
      <c r="H18" s="96" t="s">
        <v>70</v>
      </c>
      <c r="I18" s="26">
        <v>0</v>
      </c>
      <c r="J18" s="25">
        <v>12248</v>
      </c>
      <c r="K18" s="114"/>
      <c r="L18" s="114"/>
      <c r="M18" s="115"/>
      <c r="N18" s="24">
        <v>462085</v>
      </c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23" t="s">
        <v>3</v>
      </c>
      <c r="AL18" s="2"/>
      <c r="AM18" s="2"/>
    </row>
    <row r="19" spans="1:39" ht="32.25" customHeight="1" x14ac:dyDescent="0.2">
      <c r="A19" s="129" t="s">
        <v>31</v>
      </c>
      <c r="B19" s="129"/>
      <c r="C19" s="129"/>
      <c r="D19" s="129"/>
      <c r="E19" s="130"/>
      <c r="F19" s="101">
        <v>1</v>
      </c>
      <c r="G19" s="101">
        <v>2</v>
      </c>
      <c r="H19" s="105" t="s">
        <v>70</v>
      </c>
      <c r="I19" s="106">
        <v>121</v>
      </c>
      <c r="J19" s="25">
        <v>12248</v>
      </c>
      <c r="K19" s="123"/>
      <c r="L19" s="123"/>
      <c r="M19" s="124"/>
      <c r="N19" s="104">
        <v>352000</v>
      </c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23" t="s">
        <v>3</v>
      </c>
      <c r="AL19" s="2"/>
      <c r="AM19" s="2"/>
    </row>
    <row r="20" spans="1:39" ht="32.25" customHeight="1" x14ac:dyDescent="0.2">
      <c r="A20" s="129" t="s">
        <v>31</v>
      </c>
      <c r="B20" s="129"/>
      <c r="C20" s="129"/>
      <c r="D20" s="129"/>
      <c r="E20" s="130"/>
      <c r="F20" s="101">
        <v>1</v>
      </c>
      <c r="G20" s="101">
        <v>2</v>
      </c>
      <c r="H20" s="105" t="s">
        <v>70</v>
      </c>
      <c r="I20" s="106">
        <v>129</v>
      </c>
      <c r="J20" s="25">
        <v>12248</v>
      </c>
      <c r="K20" s="123"/>
      <c r="L20" s="123"/>
      <c r="M20" s="124"/>
      <c r="N20" s="104">
        <v>105085</v>
      </c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23" t="s">
        <v>3</v>
      </c>
      <c r="AL20" s="2"/>
      <c r="AM20" s="2"/>
    </row>
    <row r="21" spans="1:39" ht="47.25" customHeight="1" x14ac:dyDescent="0.2">
      <c r="A21" s="112" t="s">
        <v>33</v>
      </c>
      <c r="B21" s="112"/>
      <c r="C21" s="112"/>
      <c r="D21" s="112"/>
      <c r="E21" s="113"/>
      <c r="F21" s="27">
        <v>1</v>
      </c>
      <c r="G21" s="27">
        <v>4</v>
      </c>
      <c r="H21" s="96">
        <v>0</v>
      </c>
      <c r="I21" s="26">
        <v>0</v>
      </c>
      <c r="J21" s="25">
        <v>10000</v>
      </c>
      <c r="K21" s="114"/>
      <c r="L21" s="114"/>
      <c r="M21" s="115"/>
      <c r="N21" s="24">
        <v>1584015</v>
      </c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23" t="s">
        <v>3</v>
      </c>
      <c r="AL21" s="2"/>
      <c r="AM21" s="2"/>
    </row>
    <row r="22" spans="1:39" ht="36.75" customHeight="1" x14ac:dyDescent="0.2">
      <c r="A22" s="112" t="s">
        <v>67</v>
      </c>
      <c r="B22" s="112"/>
      <c r="C22" s="112"/>
      <c r="D22" s="112"/>
      <c r="E22" s="113"/>
      <c r="F22" s="27">
        <v>1</v>
      </c>
      <c r="G22" s="27">
        <v>4</v>
      </c>
      <c r="H22" s="96" t="s">
        <v>71</v>
      </c>
      <c r="I22" s="26">
        <v>0</v>
      </c>
      <c r="J22" s="25">
        <v>12135</v>
      </c>
      <c r="K22" s="114"/>
      <c r="L22" s="114"/>
      <c r="M22" s="115"/>
      <c r="N22" s="24">
        <f>N23+N24+N25</f>
        <v>1370000</v>
      </c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23" t="s">
        <v>3</v>
      </c>
      <c r="AL22" s="2"/>
      <c r="AM22" s="2"/>
    </row>
    <row r="23" spans="1:39" ht="32.25" customHeight="1" x14ac:dyDescent="0.2">
      <c r="A23" s="112" t="s">
        <v>31</v>
      </c>
      <c r="B23" s="112"/>
      <c r="C23" s="112"/>
      <c r="D23" s="112"/>
      <c r="E23" s="113"/>
      <c r="F23" s="27">
        <v>1</v>
      </c>
      <c r="G23" s="27">
        <v>4</v>
      </c>
      <c r="H23" s="96" t="s">
        <v>71</v>
      </c>
      <c r="I23" s="26" t="s">
        <v>30</v>
      </c>
      <c r="J23" s="25">
        <v>12135</v>
      </c>
      <c r="K23" s="114"/>
      <c r="L23" s="114"/>
      <c r="M23" s="115"/>
      <c r="N23" s="24">
        <v>1050000</v>
      </c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23" t="s">
        <v>3</v>
      </c>
      <c r="AL23" s="2"/>
      <c r="AM23" s="2"/>
    </row>
    <row r="24" spans="1:39" ht="32.25" customHeight="1" x14ac:dyDescent="0.2">
      <c r="A24" s="112" t="s">
        <v>31</v>
      </c>
      <c r="B24" s="112"/>
      <c r="C24" s="112"/>
      <c r="D24" s="112"/>
      <c r="E24" s="113"/>
      <c r="F24" s="27">
        <v>1</v>
      </c>
      <c r="G24" s="27">
        <v>4</v>
      </c>
      <c r="H24" s="96" t="s">
        <v>71</v>
      </c>
      <c r="I24" s="26">
        <v>129</v>
      </c>
      <c r="J24" s="25">
        <v>12135</v>
      </c>
      <c r="K24" s="114"/>
      <c r="L24" s="114"/>
      <c r="M24" s="115"/>
      <c r="N24" s="24">
        <v>315000</v>
      </c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23" t="s">
        <v>3</v>
      </c>
      <c r="AL24" s="2"/>
      <c r="AM24" s="2"/>
    </row>
    <row r="25" spans="1:39" ht="32.25" customHeight="1" x14ac:dyDescent="0.2">
      <c r="A25" s="112" t="s">
        <v>29</v>
      </c>
      <c r="B25" s="112"/>
      <c r="C25" s="112"/>
      <c r="D25" s="112"/>
      <c r="E25" s="113"/>
      <c r="F25" s="27">
        <v>1</v>
      </c>
      <c r="G25" s="27">
        <v>4</v>
      </c>
      <c r="H25" s="96" t="s">
        <v>71</v>
      </c>
      <c r="I25" s="26">
        <v>122</v>
      </c>
      <c r="J25" s="25">
        <v>12135</v>
      </c>
      <c r="K25" s="114"/>
      <c r="L25" s="114"/>
      <c r="M25" s="115"/>
      <c r="N25" s="24">
        <v>5000</v>
      </c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23" t="s">
        <v>3</v>
      </c>
      <c r="AL25" s="2"/>
      <c r="AM25" s="2"/>
    </row>
    <row r="26" spans="1:39" ht="27" customHeight="1" x14ac:dyDescent="0.2">
      <c r="A26" s="112" t="s">
        <v>12</v>
      </c>
      <c r="B26" s="112"/>
      <c r="C26" s="112"/>
      <c r="D26" s="112"/>
      <c r="E26" s="113"/>
      <c r="F26" s="27">
        <v>1</v>
      </c>
      <c r="G26" s="27">
        <v>4</v>
      </c>
      <c r="H26" s="96" t="s">
        <v>72</v>
      </c>
      <c r="I26" s="26">
        <v>242</v>
      </c>
      <c r="J26" s="25">
        <v>12135</v>
      </c>
      <c r="K26" s="114"/>
      <c r="L26" s="114"/>
      <c r="M26" s="115"/>
      <c r="N26" s="24">
        <v>76000</v>
      </c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23" t="s">
        <v>3</v>
      </c>
      <c r="AL26" s="2"/>
      <c r="AM26" s="2"/>
    </row>
    <row r="27" spans="1:39" ht="32.25" customHeight="1" x14ac:dyDescent="0.2">
      <c r="A27" s="112" t="s">
        <v>6</v>
      </c>
      <c r="B27" s="112"/>
      <c r="C27" s="112"/>
      <c r="D27" s="112"/>
      <c r="E27" s="113"/>
      <c r="F27" s="27">
        <v>1</v>
      </c>
      <c r="G27" s="27">
        <v>4</v>
      </c>
      <c r="H27" s="96" t="s">
        <v>72</v>
      </c>
      <c r="I27" s="26" t="s">
        <v>5</v>
      </c>
      <c r="J27" s="25">
        <v>12135</v>
      </c>
      <c r="K27" s="114"/>
      <c r="L27" s="114"/>
      <c r="M27" s="115"/>
      <c r="N27" s="24">
        <v>108015</v>
      </c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23" t="s">
        <v>3</v>
      </c>
      <c r="AL27" s="2"/>
      <c r="AM27" s="2"/>
    </row>
    <row r="28" spans="1:39" ht="24.75" customHeight="1" x14ac:dyDescent="0.2">
      <c r="A28" s="112" t="s">
        <v>10</v>
      </c>
      <c r="B28" s="112"/>
      <c r="C28" s="112"/>
      <c r="D28" s="112"/>
      <c r="E28" s="113"/>
      <c r="F28" s="27">
        <v>1</v>
      </c>
      <c r="G28" s="27">
        <v>4</v>
      </c>
      <c r="H28" s="96" t="s">
        <v>72</v>
      </c>
      <c r="I28" s="26">
        <v>851</v>
      </c>
      <c r="J28" s="25">
        <v>12135</v>
      </c>
      <c r="K28" s="114"/>
      <c r="L28" s="114"/>
      <c r="M28" s="115"/>
      <c r="N28" s="24">
        <v>1000</v>
      </c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23" t="s">
        <v>3</v>
      </c>
      <c r="AL28" s="2"/>
      <c r="AM28" s="2"/>
    </row>
    <row r="29" spans="1:39" ht="15.75" customHeight="1" x14ac:dyDescent="0.2">
      <c r="A29" s="112" t="s">
        <v>9</v>
      </c>
      <c r="B29" s="112"/>
      <c r="C29" s="112"/>
      <c r="D29" s="112"/>
      <c r="E29" s="113"/>
      <c r="F29" s="27">
        <v>1</v>
      </c>
      <c r="G29" s="27">
        <v>4</v>
      </c>
      <c r="H29" s="96" t="s">
        <v>72</v>
      </c>
      <c r="I29" s="26">
        <v>852</v>
      </c>
      <c r="J29" s="25">
        <v>12135</v>
      </c>
      <c r="K29" s="114"/>
      <c r="L29" s="114"/>
      <c r="M29" s="115"/>
      <c r="N29" s="24">
        <v>15000</v>
      </c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23" t="s">
        <v>3</v>
      </c>
      <c r="AL29" s="2"/>
      <c r="AM29" s="2"/>
    </row>
    <row r="30" spans="1:39" ht="15.75" customHeight="1" x14ac:dyDescent="0.2">
      <c r="A30" s="112" t="s">
        <v>9</v>
      </c>
      <c r="B30" s="112"/>
      <c r="C30" s="112"/>
      <c r="D30" s="112"/>
      <c r="E30" s="113"/>
      <c r="F30" s="27">
        <v>1</v>
      </c>
      <c r="G30" s="27">
        <v>4</v>
      </c>
      <c r="H30" s="96" t="s">
        <v>72</v>
      </c>
      <c r="I30" s="26">
        <v>853</v>
      </c>
      <c r="J30" s="25">
        <v>12135</v>
      </c>
      <c r="K30" s="114"/>
      <c r="L30" s="114"/>
      <c r="M30" s="115"/>
      <c r="N30" s="24">
        <v>5000</v>
      </c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23" t="s">
        <v>3</v>
      </c>
      <c r="AL30" s="2"/>
      <c r="AM30" s="2"/>
    </row>
    <row r="31" spans="1:39" ht="48.75" customHeight="1" x14ac:dyDescent="0.2">
      <c r="A31" s="112" t="s">
        <v>33</v>
      </c>
      <c r="B31" s="112"/>
      <c r="C31" s="112"/>
      <c r="D31" s="112"/>
      <c r="E31" s="113"/>
      <c r="F31" s="27">
        <v>1</v>
      </c>
      <c r="G31" s="27">
        <v>4</v>
      </c>
      <c r="H31" s="96">
        <v>0</v>
      </c>
      <c r="I31" s="26">
        <v>0</v>
      </c>
      <c r="J31" s="25">
        <v>10100</v>
      </c>
      <c r="K31" s="114"/>
      <c r="L31" s="114"/>
      <c r="M31" s="115"/>
      <c r="N31" s="24">
        <v>9000</v>
      </c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23" t="s">
        <v>3</v>
      </c>
      <c r="AL31" s="2"/>
      <c r="AM31" s="2"/>
    </row>
    <row r="32" spans="1:39" ht="39" customHeight="1" x14ac:dyDescent="0.2">
      <c r="A32" s="112" t="s">
        <v>84</v>
      </c>
      <c r="B32" s="112"/>
      <c r="C32" s="112"/>
      <c r="D32" s="112"/>
      <c r="E32" s="113"/>
      <c r="F32" s="27">
        <v>1</v>
      </c>
      <c r="G32" s="27">
        <v>4</v>
      </c>
      <c r="H32" s="96" t="s">
        <v>72</v>
      </c>
      <c r="I32" s="26">
        <v>0</v>
      </c>
      <c r="J32" s="25">
        <v>10100</v>
      </c>
      <c r="K32" s="114"/>
      <c r="L32" s="114"/>
      <c r="M32" s="115"/>
      <c r="N32" s="24">
        <v>9000</v>
      </c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23" t="s">
        <v>3</v>
      </c>
      <c r="AL32" s="2"/>
      <c r="AM32" s="2"/>
    </row>
    <row r="33" spans="1:39" ht="16.5" customHeight="1" x14ac:dyDescent="0.2">
      <c r="A33" s="112" t="s">
        <v>68</v>
      </c>
      <c r="B33" s="112"/>
      <c r="C33" s="112"/>
      <c r="D33" s="112"/>
      <c r="E33" s="113"/>
      <c r="F33" s="27">
        <v>1</v>
      </c>
      <c r="G33" s="27">
        <v>4</v>
      </c>
      <c r="H33" s="96" t="s">
        <v>72</v>
      </c>
      <c r="I33" s="26">
        <v>540</v>
      </c>
      <c r="J33" s="25">
        <v>10101</v>
      </c>
      <c r="K33" s="114"/>
      <c r="L33" s="114"/>
      <c r="M33" s="115"/>
      <c r="N33" s="24">
        <v>9000</v>
      </c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23" t="s">
        <v>3</v>
      </c>
      <c r="AL33" s="2"/>
      <c r="AM33" s="2"/>
    </row>
    <row r="34" spans="1:39" ht="36.75" customHeight="1" x14ac:dyDescent="0.2">
      <c r="A34" s="112" t="s">
        <v>32</v>
      </c>
      <c r="B34" s="112"/>
      <c r="C34" s="112"/>
      <c r="D34" s="112"/>
      <c r="E34" s="113"/>
      <c r="F34" s="27">
        <v>1</v>
      </c>
      <c r="G34" s="27">
        <v>6</v>
      </c>
      <c r="H34" s="96">
        <v>0</v>
      </c>
      <c r="I34" s="26">
        <v>0</v>
      </c>
      <c r="J34" s="25">
        <v>10100</v>
      </c>
      <c r="K34" s="114"/>
      <c r="L34" s="114"/>
      <c r="M34" s="115"/>
      <c r="N34" s="24">
        <v>13500</v>
      </c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23" t="s">
        <v>3</v>
      </c>
      <c r="AL34" s="2"/>
      <c r="AM34" s="2"/>
    </row>
    <row r="35" spans="1:39" ht="39" customHeight="1" x14ac:dyDescent="0.2">
      <c r="A35" s="129" t="s">
        <v>67</v>
      </c>
      <c r="B35" s="129"/>
      <c r="C35" s="129"/>
      <c r="D35" s="129"/>
      <c r="E35" s="130"/>
      <c r="F35" s="101">
        <v>1</v>
      </c>
      <c r="G35" s="101">
        <v>6</v>
      </c>
      <c r="H35" s="105" t="s">
        <v>73</v>
      </c>
      <c r="I35" s="106">
        <v>0</v>
      </c>
      <c r="J35" s="25">
        <v>10100</v>
      </c>
      <c r="K35" s="123"/>
      <c r="L35" s="123"/>
      <c r="M35" s="124"/>
      <c r="N35" s="104">
        <v>13500</v>
      </c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23" t="s">
        <v>3</v>
      </c>
      <c r="AL35" s="2"/>
      <c r="AM35" s="2"/>
    </row>
    <row r="36" spans="1:39" ht="16.5" customHeight="1" x14ac:dyDescent="0.2">
      <c r="A36" s="129" t="s">
        <v>68</v>
      </c>
      <c r="B36" s="129"/>
      <c r="C36" s="129"/>
      <c r="D36" s="129"/>
      <c r="E36" s="130"/>
      <c r="F36" s="101">
        <v>1</v>
      </c>
      <c r="G36" s="101">
        <v>6</v>
      </c>
      <c r="H36" s="105" t="s">
        <v>73</v>
      </c>
      <c r="I36" s="106">
        <v>540</v>
      </c>
      <c r="J36" s="25">
        <v>10101</v>
      </c>
      <c r="K36" s="123"/>
      <c r="L36" s="123"/>
      <c r="M36" s="124"/>
      <c r="N36" s="104">
        <v>13500</v>
      </c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23" t="s">
        <v>3</v>
      </c>
      <c r="AL36" s="2"/>
      <c r="AM36" s="2"/>
    </row>
    <row r="37" spans="1:39" ht="11.25" customHeight="1" x14ac:dyDescent="0.2">
      <c r="A37" s="112" t="s">
        <v>28</v>
      </c>
      <c r="B37" s="112"/>
      <c r="C37" s="112"/>
      <c r="D37" s="112"/>
      <c r="E37" s="113"/>
      <c r="F37" s="27">
        <v>1</v>
      </c>
      <c r="G37" s="27">
        <v>11</v>
      </c>
      <c r="H37" s="96">
        <v>0</v>
      </c>
      <c r="I37" s="26">
        <v>0</v>
      </c>
      <c r="J37" s="25">
        <v>10100</v>
      </c>
      <c r="K37" s="114"/>
      <c r="L37" s="114"/>
      <c r="M37" s="115"/>
      <c r="N37" s="24">
        <v>15000</v>
      </c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23" t="s">
        <v>3</v>
      </c>
      <c r="AL37" s="2"/>
      <c r="AM37" s="2"/>
    </row>
    <row r="38" spans="1:39" ht="54.75" customHeight="1" x14ac:dyDescent="0.2">
      <c r="A38" s="112" t="s">
        <v>88</v>
      </c>
      <c r="B38" s="112"/>
      <c r="C38" s="112"/>
      <c r="D38" s="112"/>
      <c r="E38" s="113"/>
      <c r="F38" s="27">
        <v>1</v>
      </c>
      <c r="G38" s="27">
        <v>11</v>
      </c>
      <c r="H38" s="96" t="s">
        <v>75</v>
      </c>
      <c r="I38" s="26">
        <v>0</v>
      </c>
      <c r="J38" s="25">
        <v>10100</v>
      </c>
      <c r="K38" s="114"/>
      <c r="L38" s="114"/>
      <c r="M38" s="115"/>
      <c r="N38" s="24">
        <v>15000</v>
      </c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23" t="s">
        <v>3</v>
      </c>
      <c r="AL38" s="2"/>
      <c r="AM38" s="2"/>
    </row>
    <row r="39" spans="1:39" ht="11.25" customHeight="1" x14ac:dyDescent="0.2">
      <c r="A39" s="112" t="s">
        <v>27</v>
      </c>
      <c r="B39" s="112"/>
      <c r="C39" s="112"/>
      <c r="D39" s="112"/>
      <c r="E39" s="113"/>
      <c r="F39" s="27">
        <v>1</v>
      </c>
      <c r="G39" s="27">
        <v>11</v>
      </c>
      <c r="H39" s="96" t="s">
        <v>75</v>
      </c>
      <c r="I39" s="26" t="s">
        <v>26</v>
      </c>
      <c r="J39" s="25">
        <v>10100</v>
      </c>
      <c r="K39" s="114"/>
      <c r="L39" s="114"/>
      <c r="M39" s="115"/>
      <c r="N39" s="24">
        <v>15000</v>
      </c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23" t="s">
        <v>3</v>
      </c>
      <c r="AL39" s="2"/>
      <c r="AM39" s="2"/>
    </row>
    <row r="40" spans="1:39" ht="11.25" customHeight="1" x14ac:dyDescent="0.2">
      <c r="A40" s="112" t="s">
        <v>25</v>
      </c>
      <c r="B40" s="112"/>
      <c r="C40" s="112"/>
      <c r="D40" s="112"/>
      <c r="E40" s="113"/>
      <c r="F40" s="27">
        <v>1</v>
      </c>
      <c r="G40" s="27">
        <v>13</v>
      </c>
      <c r="H40" s="96">
        <v>0</v>
      </c>
      <c r="I40" s="26">
        <v>0</v>
      </c>
      <c r="J40" s="25">
        <v>10100</v>
      </c>
      <c r="K40" s="114"/>
      <c r="L40" s="114"/>
      <c r="M40" s="115"/>
      <c r="N40" s="24">
        <v>40000</v>
      </c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23" t="s">
        <v>3</v>
      </c>
      <c r="AL40" s="2"/>
      <c r="AM40" s="2"/>
    </row>
    <row r="41" spans="1:39" ht="60" customHeight="1" x14ac:dyDescent="0.2">
      <c r="A41" s="112" t="s">
        <v>89</v>
      </c>
      <c r="B41" s="112"/>
      <c r="C41" s="112"/>
      <c r="D41" s="112"/>
      <c r="E41" s="113"/>
      <c r="F41" s="27">
        <v>1</v>
      </c>
      <c r="G41" s="27">
        <v>13</v>
      </c>
      <c r="H41" s="96" t="s">
        <v>74</v>
      </c>
      <c r="I41" s="26">
        <v>0</v>
      </c>
      <c r="J41" s="25">
        <v>10100</v>
      </c>
      <c r="K41" s="114"/>
      <c r="L41" s="114"/>
      <c r="M41" s="115"/>
      <c r="N41" s="24">
        <v>40000</v>
      </c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23" t="s">
        <v>3</v>
      </c>
      <c r="AL41" s="2"/>
      <c r="AM41" s="2"/>
    </row>
    <row r="42" spans="1:39" ht="32.25" customHeight="1" x14ac:dyDescent="0.2">
      <c r="A42" s="112" t="s">
        <v>6</v>
      </c>
      <c r="B42" s="112"/>
      <c r="C42" s="112"/>
      <c r="D42" s="112"/>
      <c r="E42" s="113"/>
      <c r="F42" s="27">
        <v>1</v>
      </c>
      <c r="G42" s="27">
        <v>13</v>
      </c>
      <c r="H42" s="96" t="s">
        <v>74</v>
      </c>
      <c r="I42" s="26" t="s">
        <v>5</v>
      </c>
      <c r="J42" s="25">
        <v>10100</v>
      </c>
      <c r="K42" s="114"/>
      <c r="L42" s="114"/>
      <c r="M42" s="115"/>
      <c r="N42" s="24">
        <v>10000</v>
      </c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23" t="s">
        <v>3</v>
      </c>
      <c r="AL42" s="2"/>
      <c r="AM42" s="2"/>
    </row>
    <row r="43" spans="1:39" ht="11.25" customHeight="1" x14ac:dyDescent="0.2">
      <c r="A43" s="112" t="s">
        <v>24</v>
      </c>
      <c r="B43" s="112"/>
      <c r="C43" s="112"/>
      <c r="D43" s="112"/>
      <c r="E43" s="113"/>
      <c r="F43" s="27">
        <v>2</v>
      </c>
      <c r="G43" s="27">
        <v>0</v>
      </c>
      <c r="H43" s="96">
        <v>0</v>
      </c>
      <c r="I43" s="26">
        <v>0</v>
      </c>
      <c r="J43" s="25">
        <v>11133</v>
      </c>
      <c r="K43" s="114"/>
      <c r="L43" s="114"/>
      <c r="M43" s="115"/>
      <c r="N43" s="24">
        <f>N44</f>
        <v>79560</v>
      </c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/>
      <c r="AH43" s="125"/>
      <c r="AI43" s="125"/>
      <c r="AJ43" s="125"/>
      <c r="AK43" s="23" t="s">
        <v>3</v>
      </c>
      <c r="AL43" s="2"/>
      <c r="AM43" s="2"/>
    </row>
    <row r="44" spans="1:39" ht="11.25" customHeight="1" x14ac:dyDescent="0.2">
      <c r="A44" s="112" t="s">
        <v>23</v>
      </c>
      <c r="B44" s="112"/>
      <c r="C44" s="112"/>
      <c r="D44" s="112"/>
      <c r="E44" s="113"/>
      <c r="F44" s="27">
        <v>2</v>
      </c>
      <c r="G44" s="27">
        <v>3</v>
      </c>
      <c r="H44" s="96">
        <v>0</v>
      </c>
      <c r="I44" s="26">
        <v>0</v>
      </c>
      <c r="J44" s="25">
        <v>11133</v>
      </c>
      <c r="K44" s="114"/>
      <c r="L44" s="114"/>
      <c r="M44" s="115"/>
      <c r="N44" s="24">
        <f>N45</f>
        <v>79560</v>
      </c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5"/>
      <c r="AI44" s="125"/>
      <c r="AJ44" s="125"/>
      <c r="AK44" s="23" t="s">
        <v>3</v>
      </c>
      <c r="AL44" s="2"/>
      <c r="AM44" s="2"/>
    </row>
    <row r="45" spans="1:39" ht="51.75" customHeight="1" x14ac:dyDescent="0.2">
      <c r="A45" s="112" t="s">
        <v>22</v>
      </c>
      <c r="B45" s="112"/>
      <c r="C45" s="112"/>
      <c r="D45" s="112"/>
      <c r="E45" s="113"/>
      <c r="F45" s="27">
        <v>2</v>
      </c>
      <c r="G45" s="27">
        <v>3</v>
      </c>
      <c r="H45" s="96" t="s">
        <v>76</v>
      </c>
      <c r="I45" s="26">
        <v>0</v>
      </c>
      <c r="J45" s="25">
        <v>11133</v>
      </c>
      <c r="K45" s="114"/>
      <c r="L45" s="114"/>
      <c r="M45" s="115"/>
      <c r="N45" s="24">
        <v>79560</v>
      </c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23" t="s">
        <v>3</v>
      </c>
      <c r="AL45" s="2"/>
      <c r="AM45" s="2"/>
    </row>
    <row r="46" spans="1:39" ht="32.25" customHeight="1" x14ac:dyDescent="0.2">
      <c r="A46" s="129" t="s">
        <v>31</v>
      </c>
      <c r="B46" s="129"/>
      <c r="C46" s="129"/>
      <c r="D46" s="129"/>
      <c r="E46" s="130"/>
      <c r="F46" s="101">
        <v>2</v>
      </c>
      <c r="G46" s="101">
        <v>3</v>
      </c>
      <c r="H46" s="105" t="s">
        <v>76</v>
      </c>
      <c r="I46" s="106">
        <v>121</v>
      </c>
      <c r="J46" s="25">
        <v>11133</v>
      </c>
      <c r="K46" s="123"/>
      <c r="L46" s="123"/>
      <c r="M46" s="124"/>
      <c r="N46" s="104">
        <v>56700</v>
      </c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23"/>
      <c r="AL46" s="2"/>
      <c r="AM46" s="2"/>
    </row>
    <row r="47" spans="1:39" ht="32.25" customHeight="1" x14ac:dyDescent="0.2">
      <c r="A47" s="129" t="s">
        <v>29</v>
      </c>
      <c r="B47" s="129"/>
      <c r="C47" s="129"/>
      <c r="D47" s="129"/>
      <c r="E47" s="130"/>
      <c r="F47" s="101">
        <v>2</v>
      </c>
      <c r="G47" s="101">
        <v>3</v>
      </c>
      <c r="H47" s="105" t="s">
        <v>76</v>
      </c>
      <c r="I47" s="106">
        <v>129</v>
      </c>
      <c r="J47" s="25">
        <v>11133</v>
      </c>
      <c r="K47" s="123"/>
      <c r="L47" s="123"/>
      <c r="M47" s="124"/>
      <c r="N47" s="104">
        <v>17060</v>
      </c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23" t="s">
        <v>3</v>
      </c>
      <c r="AL47" s="2"/>
      <c r="AM47" s="2"/>
    </row>
    <row r="48" spans="1:39" ht="32.25" customHeight="1" x14ac:dyDescent="0.2">
      <c r="A48" s="112" t="s">
        <v>6</v>
      </c>
      <c r="B48" s="112"/>
      <c r="C48" s="112"/>
      <c r="D48" s="112"/>
      <c r="E48" s="113"/>
      <c r="F48" s="27">
        <v>2</v>
      </c>
      <c r="G48" s="27">
        <v>3</v>
      </c>
      <c r="H48" s="96" t="s">
        <v>76</v>
      </c>
      <c r="I48" s="26">
        <v>244</v>
      </c>
      <c r="J48" s="25">
        <v>11133</v>
      </c>
      <c r="K48" s="114"/>
      <c r="L48" s="114"/>
      <c r="M48" s="115"/>
      <c r="N48" s="24">
        <v>5800</v>
      </c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23"/>
      <c r="AL48" s="2"/>
      <c r="AM48" s="2"/>
    </row>
    <row r="49" spans="1:39" ht="32.25" customHeight="1" x14ac:dyDescent="0.2">
      <c r="A49" s="112" t="s">
        <v>103</v>
      </c>
      <c r="B49" s="112"/>
      <c r="C49" s="112"/>
      <c r="D49" s="112"/>
      <c r="E49" s="113"/>
      <c r="F49" s="27">
        <v>3</v>
      </c>
      <c r="G49" s="27">
        <v>0</v>
      </c>
      <c r="H49" s="99">
        <v>0</v>
      </c>
      <c r="I49" s="28">
        <v>0</v>
      </c>
      <c r="J49" s="119"/>
      <c r="K49" s="119"/>
      <c r="L49" s="119"/>
      <c r="M49" s="120"/>
      <c r="N49" s="24">
        <v>10000</v>
      </c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23"/>
      <c r="AL49" s="2"/>
      <c r="AM49" s="2"/>
    </row>
    <row r="50" spans="1:39" ht="32.25" customHeight="1" x14ac:dyDescent="0.2">
      <c r="A50" s="112" t="s">
        <v>104</v>
      </c>
      <c r="B50" s="112"/>
      <c r="C50" s="112"/>
      <c r="D50" s="112"/>
      <c r="E50" s="113"/>
      <c r="F50" s="27">
        <v>3</v>
      </c>
      <c r="G50" s="27">
        <v>9</v>
      </c>
      <c r="H50" s="108">
        <v>130021050</v>
      </c>
      <c r="I50" s="28">
        <v>0</v>
      </c>
      <c r="J50" s="119"/>
      <c r="K50" s="119"/>
      <c r="L50" s="119"/>
      <c r="M50" s="120"/>
      <c r="N50" s="104">
        <v>10000</v>
      </c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23"/>
      <c r="AL50" s="2"/>
      <c r="AM50" s="2"/>
    </row>
    <row r="51" spans="1:39" ht="32.25" customHeight="1" x14ac:dyDescent="0.2">
      <c r="A51" s="129" t="s">
        <v>105</v>
      </c>
      <c r="B51" s="129"/>
      <c r="C51" s="129"/>
      <c r="D51" s="129"/>
      <c r="E51" s="130"/>
      <c r="F51" s="101">
        <v>3</v>
      </c>
      <c r="G51" s="101">
        <v>9</v>
      </c>
      <c r="H51" s="102">
        <v>130021050</v>
      </c>
      <c r="I51" s="103">
        <v>0</v>
      </c>
      <c r="J51" s="121"/>
      <c r="K51" s="121"/>
      <c r="L51" s="121"/>
      <c r="M51" s="122"/>
      <c r="N51" s="104">
        <v>10000</v>
      </c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23"/>
      <c r="AL51" s="2"/>
      <c r="AM51" s="2"/>
    </row>
    <row r="52" spans="1:39" ht="32.25" customHeight="1" x14ac:dyDescent="0.2">
      <c r="A52" s="129" t="s">
        <v>6</v>
      </c>
      <c r="B52" s="129"/>
      <c r="C52" s="129"/>
      <c r="D52" s="129"/>
      <c r="E52" s="130"/>
      <c r="F52" s="101">
        <v>3</v>
      </c>
      <c r="G52" s="101">
        <v>9</v>
      </c>
      <c r="H52" s="102">
        <v>130021050</v>
      </c>
      <c r="I52" s="103" t="s">
        <v>5</v>
      </c>
      <c r="J52" s="121"/>
      <c r="K52" s="121"/>
      <c r="L52" s="121"/>
      <c r="M52" s="122"/>
      <c r="N52" s="104">
        <v>10000</v>
      </c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23" t="s">
        <v>3</v>
      </c>
      <c r="AL52" s="2"/>
      <c r="AM52" s="2"/>
    </row>
    <row r="53" spans="1:39" ht="11.25" customHeight="1" x14ac:dyDescent="0.2">
      <c r="A53" s="112" t="s">
        <v>21</v>
      </c>
      <c r="B53" s="112"/>
      <c r="C53" s="112"/>
      <c r="D53" s="112"/>
      <c r="E53" s="113"/>
      <c r="F53" s="27">
        <v>4</v>
      </c>
      <c r="G53" s="27">
        <v>0</v>
      </c>
      <c r="H53" s="96">
        <v>0</v>
      </c>
      <c r="I53" s="26">
        <v>0</v>
      </c>
      <c r="J53" s="25">
        <v>10000</v>
      </c>
      <c r="K53" s="114"/>
      <c r="L53" s="114"/>
      <c r="M53" s="115"/>
      <c r="N53" s="24">
        <v>6480500</v>
      </c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23" t="s">
        <v>3</v>
      </c>
      <c r="AL53" s="2"/>
      <c r="AM53" s="2"/>
    </row>
    <row r="54" spans="1:39" ht="11.25" customHeight="1" x14ac:dyDescent="0.2">
      <c r="A54" s="112" t="s">
        <v>20</v>
      </c>
      <c r="B54" s="112"/>
      <c r="C54" s="112"/>
      <c r="D54" s="112"/>
      <c r="E54" s="113"/>
      <c r="F54" s="27">
        <v>4</v>
      </c>
      <c r="G54" s="27">
        <v>9</v>
      </c>
      <c r="H54" s="96">
        <v>0</v>
      </c>
      <c r="I54" s="26">
        <v>0</v>
      </c>
      <c r="J54" s="25">
        <v>12257</v>
      </c>
      <c r="K54" s="114"/>
      <c r="L54" s="114"/>
      <c r="M54" s="115"/>
      <c r="N54" s="24">
        <v>4712500</v>
      </c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23" t="s">
        <v>3</v>
      </c>
      <c r="AL54" s="2"/>
      <c r="AM54" s="2"/>
    </row>
    <row r="55" spans="1:39" ht="57.75" customHeight="1" x14ac:dyDescent="0.2">
      <c r="A55" s="112" t="s">
        <v>90</v>
      </c>
      <c r="B55" s="112"/>
      <c r="C55" s="112"/>
      <c r="D55" s="112"/>
      <c r="E55" s="113"/>
      <c r="F55" s="27">
        <v>4</v>
      </c>
      <c r="G55" s="27">
        <v>9</v>
      </c>
      <c r="H55" s="96" t="s">
        <v>85</v>
      </c>
      <c r="I55" s="26">
        <v>0</v>
      </c>
      <c r="J55" s="25">
        <v>12257</v>
      </c>
      <c r="K55" s="114"/>
      <c r="L55" s="114"/>
      <c r="M55" s="115"/>
      <c r="N55" s="24">
        <f>N56</f>
        <v>4000000</v>
      </c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23" t="s">
        <v>3</v>
      </c>
      <c r="AL55" s="2"/>
      <c r="AM55" s="2"/>
    </row>
    <row r="56" spans="1:39" ht="38.25" customHeight="1" x14ac:dyDescent="0.2">
      <c r="A56" s="112" t="s">
        <v>6</v>
      </c>
      <c r="B56" s="112"/>
      <c r="C56" s="112"/>
      <c r="D56" s="112"/>
      <c r="E56" s="113"/>
      <c r="F56" s="27">
        <v>4</v>
      </c>
      <c r="G56" s="27">
        <v>9</v>
      </c>
      <c r="H56" s="96" t="s">
        <v>85</v>
      </c>
      <c r="I56" s="26">
        <v>244</v>
      </c>
      <c r="J56" s="25">
        <v>12257</v>
      </c>
      <c r="K56" s="114"/>
      <c r="L56" s="114"/>
      <c r="M56" s="115"/>
      <c r="N56" s="24">
        <v>4000000</v>
      </c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23" t="s">
        <v>3</v>
      </c>
      <c r="AL56" s="2"/>
      <c r="AM56" s="2"/>
    </row>
    <row r="57" spans="1:39" ht="58.5" customHeight="1" x14ac:dyDescent="0.2">
      <c r="A57" s="112" t="s">
        <v>69</v>
      </c>
      <c r="B57" s="112"/>
      <c r="C57" s="112"/>
      <c r="D57" s="112"/>
      <c r="E57" s="113"/>
      <c r="F57" s="27">
        <v>4</v>
      </c>
      <c r="G57" s="27">
        <v>9</v>
      </c>
      <c r="H57" s="96" t="s">
        <v>86</v>
      </c>
      <c r="I57" s="26">
        <v>0</v>
      </c>
      <c r="J57" s="25">
        <v>12257</v>
      </c>
      <c r="K57" s="114"/>
      <c r="L57" s="114"/>
      <c r="M57" s="115"/>
      <c r="N57" s="24">
        <v>210500</v>
      </c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23" t="s">
        <v>3</v>
      </c>
      <c r="AL57" s="2"/>
      <c r="AM57" s="2"/>
    </row>
    <row r="58" spans="1:39" ht="33" customHeight="1" x14ac:dyDescent="0.2">
      <c r="A58" s="112" t="s">
        <v>6</v>
      </c>
      <c r="B58" s="112"/>
      <c r="C58" s="112"/>
      <c r="D58" s="112"/>
      <c r="E58" s="113"/>
      <c r="F58" s="27">
        <v>4</v>
      </c>
      <c r="G58" s="27">
        <v>9</v>
      </c>
      <c r="H58" s="96" t="s">
        <v>86</v>
      </c>
      <c r="I58" s="26">
        <v>244</v>
      </c>
      <c r="J58" s="25">
        <v>12257</v>
      </c>
      <c r="K58" s="114"/>
      <c r="L58" s="114"/>
      <c r="M58" s="115"/>
      <c r="N58" s="24">
        <v>210500</v>
      </c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23" t="s">
        <v>3</v>
      </c>
      <c r="AL58" s="2"/>
      <c r="AM58" s="2"/>
    </row>
    <row r="59" spans="1:39" ht="60" customHeight="1" x14ac:dyDescent="0.2">
      <c r="A59" s="112" t="s">
        <v>90</v>
      </c>
      <c r="B59" s="112"/>
      <c r="C59" s="112"/>
      <c r="D59" s="112"/>
      <c r="E59" s="113"/>
      <c r="F59" s="27">
        <v>4</v>
      </c>
      <c r="G59" s="27">
        <v>9</v>
      </c>
      <c r="H59" s="96" t="s">
        <v>77</v>
      </c>
      <c r="I59" s="26">
        <v>0</v>
      </c>
      <c r="J59" s="25">
        <v>12257</v>
      </c>
      <c r="K59" s="114"/>
      <c r="L59" s="114"/>
      <c r="M59" s="115"/>
      <c r="N59" s="24">
        <f>N60</f>
        <v>502000</v>
      </c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23" t="s">
        <v>3</v>
      </c>
      <c r="AL59" s="2"/>
      <c r="AM59" s="2"/>
    </row>
    <row r="60" spans="1:39" ht="36.75" customHeight="1" x14ac:dyDescent="0.2">
      <c r="A60" s="112" t="s">
        <v>6</v>
      </c>
      <c r="B60" s="112"/>
      <c r="C60" s="112"/>
      <c r="D60" s="112"/>
      <c r="E60" s="113"/>
      <c r="F60" s="27">
        <v>4</v>
      </c>
      <c r="G60" s="27">
        <v>9</v>
      </c>
      <c r="H60" s="96" t="s">
        <v>77</v>
      </c>
      <c r="I60" s="26">
        <v>244</v>
      </c>
      <c r="J60" s="25">
        <v>12257</v>
      </c>
      <c r="K60" s="114"/>
      <c r="L60" s="114"/>
      <c r="M60" s="115"/>
      <c r="N60" s="24">
        <v>502000</v>
      </c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23" t="s">
        <v>3</v>
      </c>
      <c r="AL60" s="2"/>
      <c r="AM60" s="2"/>
    </row>
    <row r="61" spans="1:39" ht="21.75" customHeight="1" x14ac:dyDescent="0.2">
      <c r="A61" s="112" t="s">
        <v>19</v>
      </c>
      <c r="B61" s="112"/>
      <c r="C61" s="112"/>
      <c r="D61" s="112"/>
      <c r="E61" s="113"/>
      <c r="F61" s="27">
        <v>4</v>
      </c>
      <c r="G61" s="27">
        <v>12</v>
      </c>
      <c r="H61" s="96">
        <v>0</v>
      </c>
      <c r="I61" s="26">
        <v>0</v>
      </c>
      <c r="J61" s="25">
        <v>10000</v>
      </c>
      <c r="K61" s="114"/>
      <c r="L61" s="114"/>
      <c r="M61" s="115"/>
      <c r="N61" s="24">
        <f>N62</f>
        <v>1768000</v>
      </c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23" t="s">
        <v>3</v>
      </c>
      <c r="AL61" s="2"/>
      <c r="AM61" s="2"/>
    </row>
    <row r="62" spans="1:39" ht="82.5" customHeight="1" x14ac:dyDescent="0.2">
      <c r="A62" s="126" t="s">
        <v>91</v>
      </c>
      <c r="B62" s="127"/>
      <c r="C62" s="127"/>
      <c r="D62" s="127"/>
      <c r="E62" s="128"/>
      <c r="F62" s="27">
        <v>4</v>
      </c>
      <c r="G62" s="27">
        <v>12</v>
      </c>
      <c r="H62" s="96">
        <v>0</v>
      </c>
      <c r="I62" s="26">
        <v>0</v>
      </c>
      <c r="J62" s="25">
        <v>12292</v>
      </c>
      <c r="K62" s="114"/>
      <c r="L62" s="114"/>
      <c r="M62" s="115"/>
      <c r="N62" s="24">
        <v>1768000</v>
      </c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23" t="s">
        <v>3</v>
      </c>
      <c r="AL62" s="2"/>
      <c r="AM62" s="2"/>
    </row>
    <row r="63" spans="1:39" ht="37.5" customHeight="1" x14ac:dyDescent="0.2">
      <c r="A63" s="112" t="s">
        <v>31</v>
      </c>
      <c r="B63" s="112"/>
      <c r="C63" s="112"/>
      <c r="D63" s="112"/>
      <c r="E63" s="113"/>
      <c r="F63" s="27">
        <v>4</v>
      </c>
      <c r="G63" s="27">
        <v>12</v>
      </c>
      <c r="H63" s="96" t="s">
        <v>78</v>
      </c>
      <c r="I63" s="26">
        <v>111</v>
      </c>
      <c r="J63" s="25">
        <v>12292</v>
      </c>
      <c r="K63" s="114"/>
      <c r="L63" s="114"/>
      <c r="M63" s="115"/>
      <c r="N63" s="24">
        <v>1250000</v>
      </c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23" t="s">
        <v>3</v>
      </c>
      <c r="AL63" s="2"/>
      <c r="AM63" s="2"/>
    </row>
    <row r="64" spans="1:39" ht="37.5" customHeight="1" x14ac:dyDescent="0.2">
      <c r="A64" s="112" t="s">
        <v>31</v>
      </c>
      <c r="B64" s="112"/>
      <c r="C64" s="112"/>
      <c r="D64" s="112"/>
      <c r="E64" s="113"/>
      <c r="F64" s="27">
        <v>4</v>
      </c>
      <c r="G64" s="27">
        <v>12</v>
      </c>
      <c r="H64" s="96" t="s">
        <v>78</v>
      </c>
      <c r="I64" s="26">
        <v>119</v>
      </c>
      <c r="J64" s="25">
        <v>12292</v>
      </c>
      <c r="K64" s="114"/>
      <c r="L64" s="114"/>
      <c r="M64" s="115"/>
      <c r="N64" s="24">
        <v>375000</v>
      </c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23" t="s">
        <v>3</v>
      </c>
      <c r="AL64" s="2"/>
      <c r="AM64" s="2"/>
    </row>
    <row r="65" spans="1:39" ht="21.75" customHeight="1" x14ac:dyDescent="0.2">
      <c r="A65" s="112" t="s">
        <v>14</v>
      </c>
      <c r="B65" s="112"/>
      <c r="C65" s="112"/>
      <c r="D65" s="112"/>
      <c r="E65" s="113"/>
      <c r="F65" s="27">
        <v>4</v>
      </c>
      <c r="G65" s="27">
        <v>12</v>
      </c>
      <c r="H65" s="96" t="s">
        <v>78</v>
      </c>
      <c r="I65" s="26" t="s">
        <v>13</v>
      </c>
      <c r="J65" s="25">
        <v>10100</v>
      </c>
      <c r="K65" s="114"/>
      <c r="L65" s="114"/>
      <c r="M65" s="115"/>
      <c r="N65" s="24">
        <v>5000</v>
      </c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23" t="s">
        <v>3</v>
      </c>
      <c r="AL65" s="2"/>
      <c r="AM65" s="2"/>
    </row>
    <row r="66" spans="1:39" ht="21.75" customHeight="1" x14ac:dyDescent="0.2">
      <c r="A66" s="112" t="s">
        <v>12</v>
      </c>
      <c r="B66" s="112"/>
      <c r="C66" s="112"/>
      <c r="D66" s="112"/>
      <c r="E66" s="113"/>
      <c r="F66" s="27">
        <v>4</v>
      </c>
      <c r="G66" s="27">
        <v>12</v>
      </c>
      <c r="H66" s="96" t="s">
        <v>79</v>
      </c>
      <c r="I66" s="26" t="s">
        <v>11</v>
      </c>
      <c r="J66" s="25">
        <v>10100</v>
      </c>
      <c r="K66" s="114"/>
      <c r="L66" s="114"/>
      <c r="M66" s="115"/>
      <c r="N66" s="24">
        <v>30000</v>
      </c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23" t="s">
        <v>3</v>
      </c>
      <c r="AL66" s="2"/>
      <c r="AM66" s="2"/>
    </row>
    <row r="67" spans="1:39" ht="32.25" customHeight="1" x14ac:dyDescent="0.2">
      <c r="A67" s="112" t="s">
        <v>6</v>
      </c>
      <c r="B67" s="112"/>
      <c r="C67" s="112"/>
      <c r="D67" s="112"/>
      <c r="E67" s="113"/>
      <c r="F67" s="27">
        <v>4</v>
      </c>
      <c r="G67" s="27">
        <v>12</v>
      </c>
      <c r="H67" s="96" t="s">
        <v>79</v>
      </c>
      <c r="I67" s="26">
        <v>244</v>
      </c>
      <c r="J67" s="25">
        <v>12292</v>
      </c>
      <c r="K67" s="114"/>
      <c r="L67" s="114"/>
      <c r="M67" s="115"/>
      <c r="N67" s="24">
        <v>90000</v>
      </c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23" t="s">
        <v>3</v>
      </c>
      <c r="AL67" s="2"/>
      <c r="AM67" s="2"/>
    </row>
    <row r="68" spans="1:39" ht="32.25" customHeight="1" x14ac:dyDescent="0.2">
      <c r="A68" s="112" t="s">
        <v>6</v>
      </c>
      <c r="B68" s="112"/>
      <c r="C68" s="112"/>
      <c r="D68" s="112"/>
      <c r="E68" s="113"/>
      <c r="F68" s="27">
        <v>4</v>
      </c>
      <c r="G68" s="27">
        <v>12</v>
      </c>
      <c r="H68" s="96" t="s">
        <v>79</v>
      </c>
      <c r="I68" s="26">
        <v>852</v>
      </c>
      <c r="J68" s="25">
        <v>12292</v>
      </c>
      <c r="K68" s="114"/>
      <c r="L68" s="114"/>
      <c r="M68" s="115"/>
      <c r="N68" s="24">
        <v>1000</v>
      </c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23" t="s">
        <v>3</v>
      </c>
      <c r="AL68" s="2"/>
      <c r="AM68" s="2"/>
    </row>
    <row r="69" spans="1:39" ht="32.25" customHeight="1" x14ac:dyDescent="0.2">
      <c r="A69" s="112" t="s">
        <v>6</v>
      </c>
      <c r="B69" s="112"/>
      <c r="C69" s="112"/>
      <c r="D69" s="112"/>
      <c r="E69" s="113"/>
      <c r="F69" s="27">
        <v>4</v>
      </c>
      <c r="G69" s="27">
        <v>12</v>
      </c>
      <c r="H69" s="96" t="s">
        <v>79</v>
      </c>
      <c r="I69" s="26">
        <v>853</v>
      </c>
      <c r="J69" s="25">
        <v>12292</v>
      </c>
      <c r="K69" s="114"/>
      <c r="L69" s="114"/>
      <c r="M69" s="115"/>
      <c r="N69" s="24">
        <v>1000</v>
      </c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23" t="s">
        <v>3</v>
      </c>
      <c r="AL69" s="2"/>
      <c r="AM69" s="2"/>
    </row>
    <row r="70" spans="1:39" ht="11.25" customHeight="1" x14ac:dyDescent="0.2">
      <c r="A70" s="112" t="s">
        <v>18</v>
      </c>
      <c r="B70" s="112"/>
      <c r="C70" s="112"/>
      <c r="D70" s="112"/>
      <c r="E70" s="113"/>
      <c r="F70" s="27">
        <v>5</v>
      </c>
      <c r="G70" s="27">
        <v>0</v>
      </c>
      <c r="H70" s="96">
        <v>0</v>
      </c>
      <c r="I70" s="26">
        <v>0</v>
      </c>
      <c r="J70" s="25">
        <v>10000</v>
      </c>
      <c r="K70" s="114"/>
      <c r="L70" s="114"/>
      <c r="M70" s="115"/>
      <c r="N70" s="24">
        <v>445000</v>
      </c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23" t="s">
        <v>3</v>
      </c>
      <c r="AL70" s="2"/>
      <c r="AM70" s="2"/>
    </row>
    <row r="71" spans="1:39" ht="61.5" customHeight="1" x14ac:dyDescent="0.2">
      <c r="A71" s="116" t="s">
        <v>93</v>
      </c>
      <c r="B71" s="117"/>
      <c r="C71" s="117"/>
      <c r="D71" s="117"/>
      <c r="E71" s="118"/>
      <c r="F71" s="27">
        <v>5</v>
      </c>
      <c r="G71" s="27">
        <v>2</v>
      </c>
      <c r="H71" s="99">
        <v>0</v>
      </c>
      <c r="I71" s="28">
        <v>0</v>
      </c>
      <c r="J71" s="119"/>
      <c r="K71" s="119"/>
      <c r="L71" s="119"/>
      <c r="M71" s="120"/>
      <c r="N71" s="100">
        <v>200000</v>
      </c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23"/>
      <c r="AL71" s="2"/>
      <c r="AM71" s="2"/>
    </row>
    <row r="72" spans="1:39" ht="20.25" customHeight="1" x14ac:dyDescent="0.2">
      <c r="A72" s="112" t="s">
        <v>92</v>
      </c>
      <c r="B72" s="112"/>
      <c r="C72" s="112"/>
      <c r="D72" s="112"/>
      <c r="E72" s="113"/>
      <c r="F72" s="101">
        <v>5</v>
      </c>
      <c r="G72" s="101">
        <v>2</v>
      </c>
      <c r="H72" s="102">
        <v>530000030</v>
      </c>
      <c r="I72" s="103">
        <v>0</v>
      </c>
      <c r="J72" s="121"/>
      <c r="K72" s="121"/>
      <c r="L72" s="121"/>
      <c r="M72" s="122"/>
      <c r="N72" s="104">
        <v>200000</v>
      </c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23"/>
      <c r="AL72" s="2"/>
      <c r="AM72" s="2"/>
    </row>
    <row r="73" spans="1:39" ht="26.25" customHeight="1" x14ac:dyDescent="0.2">
      <c r="A73" s="112" t="s">
        <v>10</v>
      </c>
      <c r="B73" s="112"/>
      <c r="C73" s="112"/>
      <c r="D73" s="112"/>
      <c r="E73" s="113"/>
      <c r="F73" s="101">
        <v>5</v>
      </c>
      <c r="G73" s="101">
        <v>2</v>
      </c>
      <c r="H73" s="102">
        <v>530000030</v>
      </c>
      <c r="I73" s="103">
        <v>851</v>
      </c>
      <c r="J73" s="121"/>
      <c r="K73" s="121"/>
      <c r="L73" s="121"/>
      <c r="M73" s="122"/>
      <c r="N73" s="104">
        <v>200000</v>
      </c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23"/>
      <c r="AL73" s="2"/>
      <c r="AM73" s="2"/>
    </row>
    <row r="74" spans="1:39" ht="16.5" customHeight="1" x14ac:dyDescent="0.2">
      <c r="A74" s="112" t="s">
        <v>17</v>
      </c>
      <c r="B74" s="112"/>
      <c r="C74" s="112"/>
      <c r="D74" s="112"/>
      <c r="E74" s="113"/>
      <c r="F74" s="27">
        <v>5</v>
      </c>
      <c r="G74" s="27">
        <v>3</v>
      </c>
      <c r="H74" s="96">
        <v>0</v>
      </c>
      <c r="I74" s="26">
        <v>0</v>
      </c>
      <c r="J74" s="25">
        <v>12274</v>
      </c>
      <c r="K74" s="114"/>
      <c r="L74" s="114"/>
      <c r="M74" s="115"/>
      <c r="N74" s="24">
        <v>245000</v>
      </c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23"/>
      <c r="AL74" s="2"/>
      <c r="AM74" s="2"/>
    </row>
    <row r="75" spans="1:39" ht="58.5" customHeight="1" x14ac:dyDescent="0.2">
      <c r="A75" s="116" t="s">
        <v>94</v>
      </c>
      <c r="B75" s="117"/>
      <c r="C75" s="117"/>
      <c r="D75" s="117"/>
      <c r="E75" s="118"/>
      <c r="F75" s="27">
        <v>5</v>
      </c>
      <c r="G75" s="27">
        <v>3</v>
      </c>
      <c r="H75" s="96" t="s">
        <v>81</v>
      </c>
      <c r="I75" s="26">
        <v>0</v>
      </c>
      <c r="J75" s="25">
        <v>12274</v>
      </c>
      <c r="K75" s="114"/>
      <c r="L75" s="114"/>
      <c r="M75" s="115"/>
      <c r="N75" s="24">
        <v>200000</v>
      </c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23" t="s">
        <v>3</v>
      </c>
      <c r="AL75" s="2"/>
      <c r="AM75" s="2"/>
    </row>
    <row r="76" spans="1:39" ht="38.25" customHeight="1" x14ac:dyDescent="0.2">
      <c r="A76" s="129" t="s">
        <v>6</v>
      </c>
      <c r="B76" s="129"/>
      <c r="C76" s="129"/>
      <c r="D76" s="129"/>
      <c r="E76" s="130"/>
      <c r="F76" s="101">
        <v>5</v>
      </c>
      <c r="G76" s="101">
        <v>3</v>
      </c>
      <c r="H76" s="105" t="s">
        <v>81</v>
      </c>
      <c r="I76" s="106">
        <v>244</v>
      </c>
      <c r="J76" s="25">
        <v>12274</v>
      </c>
      <c r="K76" s="123"/>
      <c r="L76" s="123"/>
      <c r="M76" s="124"/>
      <c r="N76" s="104">
        <v>200000</v>
      </c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23" t="s">
        <v>3</v>
      </c>
      <c r="AL76" s="2"/>
      <c r="AM76" s="2"/>
    </row>
    <row r="77" spans="1:39" ht="62.25" customHeight="1" x14ac:dyDescent="0.2">
      <c r="A77" s="116" t="s">
        <v>95</v>
      </c>
      <c r="B77" s="117"/>
      <c r="C77" s="117"/>
      <c r="D77" s="117"/>
      <c r="E77" s="118"/>
      <c r="F77" s="27">
        <v>5</v>
      </c>
      <c r="G77" s="27">
        <v>3</v>
      </c>
      <c r="H77" s="96" t="s">
        <v>97</v>
      </c>
      <c r="I77" s="26">
        <v>0</v>
      </c>
      <c r="J77" s="25">
        <v>12274</v>
      </c>
      <c r="K77" s="114"/>
      <c r="L77" s="114"/>
      <c r="M77" s="115"/>
      <c r="N77" s="24">
        <v>15000</v>
      </c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23" t="s">
        <v>3</v>
      </c>
      <c r="AL77" s="2"/>
      <c r="AM77" s="2"/>
    </row>
    <row r="78" spans="1:39" ht="36.75" customHeight="1" x14ac:dyDescent="0.2">
      <c r="A78" s="129" t="s">
        <v>6</v>
      </c>
      <c r="B78" s="129"/>
      <c r="C78" s="129"/>
      <c r="D78" s="129"/>
      <c r="E78" s="130"/>
      <c r="F78" s="101">
        <v>5</v>
      </c>
      <c r="G78" s="101">
        <v>3</v>
      </c>
      <c r="H78" s="105" t="s">
        <v>97</v>
      </c>
      <c r="I78" s="106">
        <v>244</v>
      </c>
      <c r="J78" s="25">
        <v>12274</v>
      </c>
      <c r="K78" s="123"/>
      <c r="L78" s="123"/>
      <c r="M78" s="124"/>
      <c r="N78" s="104">
        <v>15000</v>
      </c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23" t="s">
        <v>3</v>
      </c>
      <c r="AL78" s="2"/>
      <c r="AM78" s="2"/>
    </row>
    <row r="79" spans="1:39" ht="68.25" customHeight="1" x14ac:dyDescent="0.2">
      <c r="A79" s="116" t="s">
        <v>96</v>
      </c>
      <c r="B79" s="117"/>
      <c r="C79" s="117"/>
      <c r="D79" s="117"/>
      <c r="E79" s="118"/>
      <c r="F79" s="27">
        <v>5</v>
      </c>
      <c r="G79" s="27">
        <v>3</v>
      </c>
      <c r="H79" s="96" t="s">
        <v>80</v>
      </c>
      <c r="I79" s="26">
        <v>0</v>
      </c>
      <c r="J79" s="25">
        <v>12274</v>
      </c>
      <c r="K79" s="114"/>
      <c r="L79" s="114"/>
      <c r="M79" s="115"/>
      <c r="N79" s="24">
        <v>30000</v>
      </c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23" t="s">
        <v>3</v>
      </c>
      <c r="AL79" s="2"/>
      <c r="AM79" s="2"/>
    </row>
    <row r="80" spans="1:39" ht="36.75" customHeight="1" x14ac:dyDescent="0.2">
      <c r="A80" s="129" t="s">
        <v>6</v>
      </c>
      <c r="B80" s="129"/>
      <c r="C80" s="129"/>
      <c r="D80" s="129"/>
      <c r="E80" s="130"/>
      <c r="F80" s="101">
        <v>5</v>
      </c>
      <c r="G80" s="101">
        <v>3</v>
      </c>
      <c r="H80" s="96" t="s">
        <v>80</v>
      </c>
      <c r="I80" s="26">
        <v>244</v>
      </c>
      <c r="J80" s="25">
        <v>12274</v>
      </c>
      <c r="K80" s="114"/>
      <c r="L80" s="114"/>
      <c r="M80" s="115"/>
      <c r="N80" s="24">
        <v>30000</v>
      </c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23" t="s">
        <v>3</v>
      </c>
      <c r="AL80" s="2"/>
      <c r="AM80" s="2"/>
    </row>
    <row r="81" spans="1:40" ht="11.25" customHeight="1" x14ac:dyDescent="0.2">
      <c r="A81" s="112" t="s">
        <v>16</v>
      </c>
      <c r="B81" s="112"/>
      <c r="C81" s="112"/>
      <c r="D81" s="112"/>
      <c r="E81" s="113"/>
      <c r="F81" s="27">
        <v>8</v>
      </c>
      <c r="G81" s="27">
        <v>0</v>
      </c>
      <c r="H81" s="96">
        <v>0</v>
      </c>
      <c r="I81" s="26">
        <v>0</v>
      </c>
      <c r="J81" s="25">
        <v>0</v>
      </c>
      <c r="K81" s="114"/>
      <c r="L81" s="114"/>
      <c r="M81" s="115"/>
      <c r="N81" s="24">
        <f>N82</f>
        <v>1992000</v>
      </c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23" t="s">
        <v>3</v>
      </c>
      <c r="AL81" s="2"/>
      <c r="AM81" s="2"/>
    </row>
    <row r="82" spans="1:40" ht="11.25" customHeight="1" x14ac:dyDescent="0.2">
      <c r="A82" s="112" t="s">
        <v>15</v>
      </c>
      <c r="B82" s="112"/>
      <c r="C82" s="112"/>
      <c r="D82" s="112"/>
      <c r="E82" s="113"/>
      <c r="F82" s="27">
        <v>8</v>
      </c>
      <c r="G82" s="27">
        <v>1</v>
      </c>
      <c r="H82" s="96">
        <v>0</v>
      </c>
      <c r="I82" s="26">
        <v>0</v>
      </c>
      <c r="J82" s="25">
        <v>0</v>
      </c>
      <c r="K82" s="114"/>
      <c r="L82" s="114"/>
      <c r="M82" s="115"/>
      <c r="N82" s="24">
        <v>1992000</v>
      </c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23" t="s">
        <v>3</v>
      </c>
      <c r="AL82" s="2"/>
      <c r="AM82" s="2"/>
    </row>
    <row r="83" spans="1:40" ht="80.25" customHeight="1" x14ac:dyDescent="0.2">
      <c r="A83" s="112" t="s">
        <v>98</v>
      </c>
      <c r="B83" s="112"/>
      <c r="C83" s="112"/>
      <c r="D83" s="112"/>
      <c r="E83" s="113"/>
      <c r="F83" s="27">
        <v>8</v>
      </c>
      <c r="G83" s="27">
        <v>1</v>
      </c>
      <c r="H83" s="96" t="s">
        <v>82</v>
      </c>
      <c r="I83" s="26">
        <v>0</v>
      </c>
      <c r="J83" s="25">
        <v>12281</v>
      </c>
      <c r="K83" s="114"/>
      <c r="L83" s="114"/>
      <c r="M83" s="115"/>
      <c r="N83" s="24">
        <v>1991000</v>
      </c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23" t="s">
        <v>3</v>
      </c>
      <c r="AL83" s="2"/>
      <c r="AM83" s="2"/>
    </row>
    <row r="84" spans="1:40" ht="26.25" customHeight="1" x14ac:dyDescent="0.2">
      <c r="A84" s="112" t="s">
        <v>12</v>
      </c>
      <c r="B84" s="112"/>
      <c r="C84" s="112"/>
      <c r="D84" s="112"/>
      <c r="E84" s="113"/>
      <c r="F84" s="27">
        <v>8</v>
      </c>
      <c r="G84" s="27">
        <v>1</v>
      </c>
      <c r="H84" s="96" t="s">
        <v>82</v>
      </c>
      <c r="I84" s="26">
        <v>242</v>
      </c>
      <c r="J84" s="25">
        <v>12281</v>
      </c>
      <c r="K84" s="114"/>
      <c r="L84" s="114"/>
      <c r="M84" s="115"/>
      <c r="N84" s="24">
        <v>10000</v>
      </c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23"/>
      <c r="AL84" s="2"/>
      <c r="AM84" s="2"/>
    </row>
    <row r="85" spans="1:40" ht="37.5" customHeight="1" x14ac:dyDescent="0.2">
      <c r="A85" s="112" t="s">
        <v>6</v>
      </c>
      <c r="B85" s="112"/>
      <c r="C85" s="112"/>
      <c r="D85" s="112"/>
      <c r="E85" s="113"/>
      <c r="F85" s="27">
        <v>8</v>
      </c>
      <c r="G85" s="27">
        <v>1</v>
      </c>
      <c r="H85" s="96" t="s">
        <v>82</v>
      </c>
      <c r="I85" s="26">
        <v>244</v>
      </c>
      <c r="J85" s="25">
        <v>12281</v>
      </c>
      <c r="K85" s="114"/>
      <c r="L85" s="114"/>
      <c r="M85" s="115"/>
      <c r="N85" s="24">
        <v>299000</v>
      </c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23"/>
      <c r="AL85" s="2"/>
      <c r="AM85" s="2"/>
    </row>
    <row r="86" spans="1:40" ht="15.75" customHeight="1" x14ac:dyDescent="0.2">
      <c r="A86" s="112" t="s">
        <v>68</v>
      </c>
      <c r="B86" s="112"/>
      <c r="C86" s="112"/>
      <c r="D86" s="112"/>
      <c r="E86" s="113"/>
      <c r="F86" s="27">
        <v>8</v>
      </c>
      <c r="G86" s="27">
        <v>1</v>
      </c>
      <c r="H86" s="96" t="s">
        <v>82</v>
      </c>
      <c r="I86" s="26">
        <v>540</v>
      </c>
      <c r="J86" s="25">
        <v>12281</v>
      </c>
      <c r="K86" s="114"/>
      <c r="L86" s="114"/>
      <c r="M86" s="115"/>
      <c r="N86" s="24">
        <v>1671500</v>
      </c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23" t="s">
        <v>3</v>
      </c>
      <c r="AL86" s="2"/>
      <c r="AM86" s="2"/>
    </row>
    <row r="87" spans="1:40" ht="24.75" customHeight="1" x14ac:dyDescent="0.2">
      <c r="A87" s="112" t="s">
        <v>10</v>
      </c>
      <c r="B87" s="112"/>
      <c r="C87" s="112"/>
      <c r="D87" s="112"/>
      <c r="E87" s="113"/>
      <c r="F87" s="27">
        <v>8</v>
      </c>
      <c r="G87" s="27">
        <v>1</v>
      </c>
      <c r="H87" s="96" t="s">
        <v>82</v>
      </c>
      <c r="I87" s="26">
        <v>851</v>
      </c>
      <c r="J87" s="25">
        <v>12135</v>
      </c>
      <c r="K87" s="114"/>
      <c r="L87" s="114"/>
      <c r="M87" s="115"/>
      <c r="N87" s="24">
        <v>5000</v>
      </c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23"/>
      <c r="AL87" s="2"/>
      <c r="AM87" s="2"/>
    </row>
    <row r="88" spans="1:40" ht="15.75" customHeight="1" x14ac:dyDescent="0.2">
      <c r="A88" s="112" t="s">
        <v>9</v>
      </c>
      <c r="B88" s="112"/>
      <c r="C88" s="112"/>
      <c r="D88" s="112"/>
      <c r="E88" s="113"/>
      <c r="F88" s="27">
        <v>8</v>
      </c>
      <c r="G88" s="27">
        <v>1</v>
      </c>
      <c r="H88" s="96" t="s">
        <v>82</v>
      </c>
      <c r="I88" s="26">
        <v>852</v>
      </c>
      <c r="J88" s="25">
        <v>12135</v>
      </c>
      <c r="K88" s="114"/>
      <c r="L88" s="114"/>
      <c r="M88" s="115"/>
      <c r="N88" s="24">
        <v>5000</v>
      </c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23"/>
      <c r="AL88" s="2"/>
      <c r="AM88" s="2"/>
    </row>
    <row r="89" spans="1:40" ht="17.25" customHeight="1" x14ac:dyDescent="0.2">
      <c r="A89" s="112" t="s">
        <v>9</v>
      </c>
      <c r="B89" s="112"/>
      <c r="C89" s="112"/>
      <c r="D89" s="112"/>
      <c r="E89" s="113"/>
      <c r="F89" s="27">
        <v>8</v>
      </c>
      <c r="G89" s="27">
        <v>1</v>
      </c>
      <c r="H89" s="96" t="s">
        <v>82</v>
      </c>
      <c r="I89" s="26">
        <v>853</v>
      </c>
      <c r="J89" s="25">
        <v>12135</v>
      </c>
      <c r="K89" s="114"/>
      <c r="L89" s="114"/>
      <c r="M89" s="115"/>
      <c r="N89" s="24">
        <v>500</v>
      </c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23" t="s">
        <v>3</v>
      </c>
      <c r="AL89" s="2"/>
      <c r="AM89" s="2"/>
    </row>
    <row r="90" spans="1:40" ht="19.5" customHeight="1" x14ac:dyDescent="0.2">
      <c r="A90" s="112" t="s">
        <v>8</v>
      </c>
      <c r="B90" s="112"/>
      <c r="C90" s="112"/>
      <c r="D90" s="112"/>
      <c r="E90" s="113"/>
      <c r="F90" s="27">
        <v>11</v>
      </c>
      <c r="G90" s="27">
        <v>0</v>
      </c>
      <c r="H90" s="96">
        <v>0</v>
      </c>
      <c r="I90" s="26">
        <v>0</v>
      </c>
      <c r="J90" s="25">
        <v>10100</v>
      </c>
      <c r="K90" s="114"/>
      <c r="L90" s="114"/>
      <c r="M90" s="115"/>
      <c r="N90" s="24">
        <f>N91</f>
        <v>30000</v>
      </c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23" t="s">
        <v>3</v>
      </c>
      <c r="AL90" s="2"/>
      <c r="AM90" s="2"/>
    </row>
    <row r="91" spans="1:40" ht="21.75" customHeight="1" x14ac:dyDescent="0.2">
      <c r="A91" s="112" t="s">
        <v>7</v>
      </c>
      <c r="B91" s="112"/>
      <c r="C91" s="112"/>
      <c r="D91" s="112"/>
      <c r="E91" s="113"/>
      <c r="F91" s="27">
        <v>11</v>
      </c>
      <c r="G91" s="27">
        <v>5</v>
      </c>
      <c r="H91" s="96">
        <v>0</v>
      </c>
      <c r="I91" s="26">
        <v>0</v>
      </c>
      <c r="J91" s="25">
        <v>10100</v>
      </c>
      <c r="K91" s="114"/>
      <c r="L91" s="114"/>
      <c r="M91" s="115"/>
      <c r="N91" s="24">
        <f>N92</f>
        <v>30000</v>
      </c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23" t="s">
        <v>3</v>
      </c>
      <c r="AL91" s="2"/>
      <c r="AM91" s="2"/>
    </row>
    <row r="92" spans="1:40" ht="63" customHeight="1" x14ac:dyDescent="0.2">
      <c r="A92" s="112" t="s">
        <v>99</v>
      </c>
      <c r="B92" s="112"/>
      <c r="C92" s="112"/>
      <c r="D92" s="112"/>
      <c r="E92" s="113"/>
      <c r="F92" s="27">
        <v>11</v>
      </c>
      <c r="G92" s="27">
        <v>5</v>
      </c>
      <c r="H92" s="96" t="s">
        <v>83</v>
      </c>
      <c r="I92" s="26">
        <v>0</v>
      </c>
      <c r="J92" s="25">
        <v>10100</v>
      </c>
      <c r="K92" s="114"/>
      <c r="L92" s="114"/>
      <c r="M92" s="115"/>
      <c r="N92" s="24">
        <f>N93</f>
        <v>30000</v>
      </c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23" t="s">
        <v>3</v>
      </c>
      <c r="AL92" s="2"/>
      <c r="AM92" s="2"/>
    </row>
    <row r="93" spans="1:40" ht="32.25" customHeight="1" x14ac:dyDescent="0.2">
      <c r="A93" s="129" t="s">
        <v>6</v>
      </c>
      <c r="B93" s="129"/>
      <c r="C93" s="129"/>
      <c r="D93" s="129"/>
      <c r="E93" s="130"/>
      <c r="F93" s="101">
        <v>11</v>
      </c>
      <c r="G93" s="101">
        <v>5</v>
      </c>
      <c r="H93" s="105" t="s">
        <v>83</v>
      </c>
      <c r="I93" s="106" t="s">
        <v>5</v>
      </c>
      <c r="J93" s="25">
        <v>10100</v>
      </c>
      <c r="K93" s="123"/>
      <c r="L93" s="123"/>
      <c r="M93" s="124"/>
      <c r="N93" s="104">
        <v>30000</v>
      </c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23" t="s">
        <v>3</v>
      </c>
      <c r="AL93" s="2"/>
      <c r="AM93" s="2"/>
    </row>
    <row r="94" spans="1:40" ht="18" customHeight="1" x14ac:dyDescent="0.2">
      <c r="A94" s="109" t="s">
        <v>100</v>
      </c>
      <c r="B94" s="110"/>
      <c r="C94" s="110"/>
      <c r="D94" s="110"/>
      <c r="E94" s="110"/>
      <c r="F94" s="110"/>
      <c r="G94" s="110"/>
      <c r="H94" s="110"/>
      <c r="I94" s="111"/>
      <c r="J94" s="92"/>
      <c r="K94" s="93"/>
      <c r="L94" s="92"/>
      <c r="M94" s="93"/>
      <c r="N94" s="94">
        <v>11150660</v>
      </c>
      <c r="O94" s="78"/>
      <c r="P94" s="78"/>
      <c r="Q94" s="77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80"/>
      <c r="AF94" s="80"/>
      <c r="AG94" s="80"/>
      <c r="AH94" s="80"/>
      <c r="AI94" s="80"/>
      <c r="AJ94" s="80"/>
      <c r="AK94" s="81" t="s">
        <v>3</v>
      </c>
      <c r="AL94" s="82"/>
      <c r="AM94" s="13"/>
      <c r="AN94" s="83"/>
    </row>
    <row r="95" spans="1:40" ht="2.25" customHeigh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7"/>
      <c r="AE95" s="7"/>
      <c r="AF95" s="7"/>
      <c r="AG95" s="7"/>
      <c r="AH95" s="2"/>
      <c r="AI95" s="2"/>
      <c r="AJ95" s="2"/>
      <c r="AK95" s="2"/>
      <c r="AL95" s="2"/>
      <c r="AM95" s="2"/>
    </row>
    <row r="96" spans="1:40" ht="409.6" hidden="1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5"/>
      <c r="N96" s="5"/>
      <c r="O96" s="19"/>
      <c r="P96" s="5"/>
      <c r="Q96" s="5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4"/>
      <c r="AE96" s="4" t="s">
        <v>4</v>
      </c>
      <c r="AF96" s="4"/>
      <c r="AG96" s="4"/>
      <c r="AH96" s="4"/>
      <c r="AI96" s="4"/>
      <c r="AJ96" s="4"/>
      <c r="AK96" s="4"/>
      <c r="AL96" s="4"/>
      <c r="AM96" s="4"/>
    </row>
    <row r="97" spans="1:39" ht="409.6" hidden="1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13"/>
      <c r="L97" s="18"/>
      <c r="M97" s="3"/>
      <c r="N97" s="17"/>
      <c r="O97" s="4"/>
      <c r="P97" s="17"/>
      <c r="Q97" s="17"/>
      <c r="R97" s="16"/>
      <c r="S97" s="16"/>
      <c r="T97" s="16"/>
      <c r="U97" s="4"/>
      <c r="V97" s="16"/>
      <c r="W97" s="16"/>
      <c r="X97" s="16"/>
      <c r="Y97" s="16"/>
      <c r="Z97" s="16"/>
      <c r="AA97" s="16"/>
      <c r="AB97" s="16"/>
      <c r="AC97" s="16"/>
      <c r="AD97" s="13"/>
      <c r="AE97" s="14"/>
      <c r="AF97" s="14"/>
      <c r="AG97" s="14"/>
      <c r="AH97" s="13"/>
      <c r="AI97" s="13"/>
      <c r="AJ97" s="13"/>
      <c r="AK97" s="13"/>
      <c r="AL97" s="13"/>
      <c r="AM97" s="13"/>
    </row>
    <row r="98" spans="1:39" ht="409.6" hidden="1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15"/>
      <c r="N98" s="15"/>
      <c r="O98" s="2"/>
      <c r="P98" s="15"/>
      <c r="Q98" s="15"/>
      <c r="R98" s="2"/>
      <c r="S98" s="2"/>
      <c r="T98" s="2"/>
      <c r="U98" s="2"/>
      <c r="V98" s="2"/>
      <c r="W98" s="2"/>
      <c r="X98" s="2"/>
      <c r="Y98" s="2"/>
      <c r="Z98" s="2"/>
      <c r="AA98" s="4" t="s">
        <v>2</v>
      </c>
      <c r="AB98" s="2"/>
      <c r="AC98" s="13"/>
      <c r="AD98" s="13"/>
      <c r="AE98" s="14"/>
      <c r="AF98" s="14"/>
      <c r="AG98" s="14"/>
      <c r="AH98" s="13"/>
      <c r="AI98" s="13"/>
      <c r="AJ98" s="13"/>
      <c r="AK98" s="13"/>
      <c r="AL98" s="13"/>
      <c r="AM98" s="2"/>
    </row>
    <row r="99" spans="1:39" ht="409.6" hidden="1" customHeight="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3"/>
      <c r="L99" s="12"/>
      <c r="M99" s="3"/>
      <c r="N99" s="3"/>
      <c r="O99" s="11"/>
      <c r="P99" s="3"/>
      <c r="Q99" s="3"/>
      <c r="R99" s="10"/>
      <c r="S99" s="10"/>
      <c r="T99" s="10"/>
      <c r="U99" s="10"/>
      <c r="V99" s="10"/>
      <c r="W99" s="10"/>
      <c r="X99" s="10"/>
      <c r="Y99" s="10"/>
      <c r="Z99" s="10"/>
      <c r="AA99" s="9"/>
      <c r="AB99" s="9"/>
      <c r="AC99" s="8"/>
      <c r="AD99" s="2"/>
      <c r="AE99" s="4" t="s">
        <v>1</v>
      </c>
      <c r="AF99" s="7"/>
      <c r="AG99" s="7"/>
      <c r="AH99" s="2"/>
      <c r="AI99" s="2"/>
      <c r="AJ99" s="2"/>
      <c r="AK99" s="2"/>
      <c r="AL99" s="2"/>
      <c r="AM99" s="2"/>
    </row>
    <row r="100" spans="1:39" ht="409.6" hidden="1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6"/>
      <c r="P100" s="4"/>
      <c r="Q100" s="4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409.6" hidden="1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5"/>
      <c r="N101" s="5"/>
      <c r="O101" s="4"/>
      <c r="P101" s="5"/>
      <c r="Q101" s="5"/>
      <c r="R101" s="4"/>
      <c r="S101" s="4"/>
      <c r="T101" s="4"/>
      <c r="U101" s="4"/>
      <c r="V101" s="4"/>
      <c r="W101" s="4"/>
      <c r="X101" s="4"/>
      <c r="Y101" s="4"/>
      <c r="Z101" s="4"/>
      <c r="AA101" s="4" t="s">
        <v>0</v>
      </c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409.6" hidden="1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3"/>
      <c r="N102" s="3"/>
      <c r="O102" s="2"/>
      <c r="P102" s="3"/>
      <c r="Q102" s="3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spans="1:39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</sheetData>
  <mergeCells count="230">
    <mergeCell ref="A51:E51"/>
    <mergeCell ref="A48:E48"/>
    <mergeCell ref="K48:M48"/>
    <mergeCell ref="A49:E49"/>
    <mergeCell ref="J49:M49"/>
    <mergeCell ref="A50:E50"/>
    <mergeCell ref="J50:M50"/>
    <mergeCell ref="J51:M51"/>
    <mergeCell ref="J52:M52"/>
    <mergeCell ref="O75:AJ75"/>
    <mergeCell ref="A59:E59"/>
    <mergeCell ref="K59:M59"/>
    <mergeCell ref="O59:AJ59"/>
    <mergeCell ref="A29:E29"/>
    <mergeCell ref="K29:M29"/>
    <mergeCell ref="O29:AJ29"/>
    <mergeCell ref="A31:E31"/>
    <mergeCell ref="O83:AJ83"/>
    <mergeCell ref="A57:E57"/>
    <mergeCell ref="K57:M57"/>
    <mergeCell ref="O57:AJ57"/>
    <mergeCell ref="A58:E58"/>
    <mergeCell ref="K58:M58"/>
    <mergeCell ref="O58:AJ58"/>
    <mergeCell ref="A60:E60"/>
    <mergeCell ref="K60:M60"/>
    <mergeCell ref="O60:AJ60"/>
    <mergeCell ref="A56:E56"/>
    <mergeCell ref="K56:M56"/>
    <mergeCell ref="O56:AJ56"/>
    <mergeCell ref="A54:E54"/>
    <mergeCell ref="K54:M54"/>
    <mergeCell ref="O54:AJ54"/>
    <mergeCell ref="O19:AJ19"/>
    <mergeCell ref="A44:E44"/>
    <mergeCell ref="O89:AJ89"/>
    <mergeCell ref="A76:E76"/>
    <mergeCell ref="A78:E78"/>
    <mergeCell ref="K78:M78"/>
    <mergeCell ref="O78:AJ78"/>
    <mergeCell ref="A77:E77"/>
    <mergeCell ref="A79:E79"/>
    <mergeCell ref="K79:M79"/>
    <mergeCell ref="O79:AJ79"/>
    <mergeCell ref="A80:E80"/>
    <mergeCell ref="K76:M76"/>
    <mergeCell ref="O76:AJ76"/>
    <mergeCell ref="O80:AJ80"/>
    <mergeCell ref="K77:M77"/>
    <mergeCell ref="O77:AJ77"/>
    <mergeCell ref="A86:E86"/>
    <mergeCell ref="K86:M86"/>
    <mergeCell ref="O86:AJ86"/>
    <mergeCell ref="A84:E84"/>
    <mergeCell ref="K84:M84"/>
    <mergeCell ref="A85:E85"/>
    <mergeCell ref="K85:M85"/>
    <mergeCell ref="O26:AJ26"/>
    <mergeCell ref="A22:E22"/>
    <mergeCell ref="A19:E19"/>
    <mergeCell ref="K19:M19"/>
    <mergeCell ref="A15:I15"/>
    <mergeCell ref="A7:N9"/>
    <mergeCell ref="K44:M44"/>
    <mergeCell ref="O44:AJ44"/>
    <mergeCell ref="A52:E52"/>
    <mergeCell ref="A37:E37"/>
    <mergeCell ref="K37:M37"/>
    <mergeCell ref="O37:AJ37"/>
    <mergeCell ref="A40:E40"/>
    <mergeCell ref="A47:E47"/>
    <mergeCell ref="K47:M47"/>
    <mergeCell ref="O47:AJ47"/>
    <mergeCell ref="A46:E46"/>
    <mergeCell ref="K46:M46"/>
    <mergeCell ref="A24:E24"/>
    <mergeCell ref="K24:M24"/>
    <mergeCell ref="K23:M23"/>
    <mergeCell ref="O23:AJ23"/>
    <mergeCell ref="A45:E45"/>
    <mergeCell ref="K45:M45"/>
    <mergeCell ref="K53:M53"/>
    <mergeCell ref="O53:AJ53"/>
    <mergeCell ref="AD3:AE3"/>
    <mergeCell ref="AD4:AE4"/>
    <mergeCell ref="N12:N13"/>
    <mergeCell ref="P12:P13"/>
    <mergeCell ref="A16:E16"/>
    <mergeCell ref="K16:M16"/>
    <mergeCell ref="O16:AJ16"/>
    <mergeCell ref="K35:M35"/>
    <mergeCell ref="O35:AJ35"/>
    <mergeCell ref="A18:E18"/>
    <mergeCell ref="A33:E33"/>
    <mergeCell ref="K33:M33"/>
    <mergeCell ref="O33:AJ33"/>
    <mergeCell ref="A32:E32"/>
    <mergeCell ref="K32:M32"/>
    <mergeCell ref="K22:M22"/>
    <mergeCell ref="O22:AJ22"/>
    <mergeCell ref="K21:M21"/>
    <mergeCell ref="O21:AJ21"/>
    <mergeCell ref="A30:E30"/>
    <mergeCell ref="K30:M30"/>
    <mergeCell ref="K26:M26"/>
    <mergeCell ref="K31:M31"/>
    <mergeCell ref="O31:AJ31"/>
    <mergeCell ref="A55:E55"/>
    <mergeCell ref="K55:M55"/>
    <mergeCell ref="O38:AJ38"/>
    <mergeCell ref="A38:E38"/>
    <mergeCell ref="K38:M38"/>
    <mergeCell ref="K40:M40"/>
    <mergeCell ref="O40:AJ40"/>
    <mergeCell ref="A39:E39"/>
    <mergeCell ref="K39:M39"/>
    <mergeCell ref="O39:AJ39"/>
    <mergeCell ref="A42:E42"/>
    <mergeCell ref="K42:M42"/>
    <mergeCell ref="O42:AJ42"/>
    <mergeCell ref="A41:E41"/>
    <mergeCell ref="K41:M41"/>
    <mergeCell ref="O41:AJ41"/>
    <mergeCell ref="O52:AJ52"/>
    <mergeCell ref="O55:AJ55"/>
    <mergeCell ref="A43:E43"/>
    <mergeCell ref="K43:M43"/>
    <mergeCell ref="O43:AJ43"/>
    <mergeCell ref="A53:E53"/>
    <mergeCell ref="A36:E36"/>
    <mergeCell ref="K36:M36"/>
    <mergeCell ref="O36:AJ36"/>
    <mergeCell ref="A34:E34"/>
    <mergeCell ref="K34:M34"/>
    <mergeCell ref="O34:AJ34"/>
    <mergeCell ref="A35:E35"/>
    <mergeCell ref="O45:AJ45"/>
    <mergeCell ref="O32:AJ32"/>
    <mergeCell ref="O69:AJ69"/>
    <mergeCell ref="A68:E68"/>
    <mergeCell ref="K68:M68"/>
    <mergeCell ref="K64:M64"/>
    <mergeCell ref="O64:AJ64"/>
    <mergeCell ref="K67:M67"/>
    <mergeCell ref="O67:AJ67"/>
    <mergeCell ref="A61:E61"/>
    <mergeCell ref="K61:M61"/>
    <mergeCell ref="O61:AJ61"/>
    <mergeCell ref="A67:E67"/>
    <mergeCell ref="K62:M62"/>
    <mergeCell ref="O68:AJ68"/>
    <mergeCell ref="A64:E64"/>
    <mergeCell ref="A65:E65"/>
    <mergeCell ref="K65:M65"/>
    <mergeCell ref="O65:AJ65"/>
    <mergeCell ref="A66:E66"/>
    <mergeCell ref="K66:M66"/>
    <mergeCell ref="O66:AJ66"/>
    <mergeCell ref="A63:E63"/>
    <mergeCell ref="K63:M63"/>
    <mergeCell ref="O63:AJ63"/>
    <mergeCell ref="O93:AJ93"/>
    <mergeCell ref="H4:N4"/>
    <mergeCell ref="H3:N3"/>
    <mergeCell ref="A92:E92"/>
    <mergeCell ref="K92:M92"/>
    <mergeCell ref="O92:AJ92"/>
    <mergeCell ref="A91:E91"/>
    <mergeCell ref="K91:M91"/>
    <mergeCell ref="O91:AJ91"/>
    <mergeCell ref="A93:E93"/>
    <mergeCell ref="A90:E90"/>
    <mergeCell ref="K90:M90"/>
    <mergeCell ref="O90:AJ90"/>
    <mergeCell ref="A81:E81"/>
    <mergeCell ref="K81:M81"/>
    <mergeCell ref="O81:AJ81"/>
    <mergeCell ref="A82:E82"/>
    <mergeCell ref="K82:M82"/>
    <mergeCell ref="O82:AJ82"/>
    <mergeCell ref="A69:E69"/>
    <mergeCell ref="K69:M69"/>
    <mergeCell ref="A70:E70"/>
    <mergeCell ref="K70:M70"/>
    <mergeCell ref="O70:AJ70"/>
    <mergeCell ref="A17:E17"/>
    <mergeCell ref="K17:M17"/>
    <mergeCell ref="O17:AJ17"/>
    <mergeCell ref="A62:E62"/>
    <mergeCell ref="A20:E20"/>
    <mergeCell ref="A25:E25"/>
    <mergeCell ref="K25:M25"/>
    <mergeCell ref="O25:AJ25"/>
    <mergeCell ref="A27:E27"/>
    <mergeCell ref="K27:M27"/>
    <mergeCell ref="O27:AJ27"/>
    <mergeCell ref="K28:M28"/>
    <mergeCell ref="O28:AJ28"/>
    <mergeCell ref="A28:E28"/>
    <mergeCell ref="A26:E26"/>
    <mergeCell ref="O24:AJ24"/>
    <mergeCell ref="O62:AJ62"/>
    <mergeCell ref="A23:E23"/>
    <mergeCell ref="K18:M18"/>
    <mergeCell ref="O18:AJ18"/>
    <mergeCell ref="K20:M20"/>
    <mergeCell ref="O20:AJ20"/>
    <mergeCell ref="A21:E21"/>
    <mergeCell ref="O30:AJ30"/>
    <mergeCell ref="A94:I94"/>
    <mergeCell ref="A74:E74"/>
    <mergeCell ref="K74:M74"/>
    <mergeCell ref="A71:E71"/>
    <mergeCell ref="J71:M71"/>
    <mergeCell ref="A72:E72"/>
    <mergeCell ref="J72:M72"/>
    <mergeCell ref="A73:E73"/>
    <mergeCell ref="J73:M73"/>
    <mergeCell ref="K93:M93"/>
    <mergeCell ref="A75:E75"/>
    <mergeCell ref="K75:M75"/>
    <mergeCell ref="K80:M80"/>
    <mergeCell ref="A83:E83"/>
    <mergeCell ref="K83:M83"/>
    <mergeCell ref="A89:E89"/>
    <mergeCell ref="K89:M89"/>
    <mergeCell ref="K87:M87"/>
    <mergeCell ref="K88:M88"/>
    <mergeCell ref="A88:E88"/>
    <mergeCell ref="A87:E87"/>
  </mergeCells>
  <pageMargins left="0.78740157480314998" right="0.196850393700787" top="0.606299197579932" bottom="0.39370078740157499" header="0.499999992490753" footer="0.499999992490753"/>
  <pageSetup paperSize="9" fitToHeight="0" orientation="portrait" r:id="rId1"/>
  <headerFooter differentFirst="1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smirnova</dc:creator>
  <cp:lastModifiedBy>Mironovka</cp:lastModifiedBy>
  <cp:lastPrinted>2015-12-22T05:13:10Z</cp:lastPrinted>
  <dcterms:created xsi:type="dcterms:W3CDTF">2014-11-12T09:11:19Z</dcterms:created>
  <dcterms:modified xsi:type="dcterms:W3CDTF">2015-12-25T05:58:13Z</dcterms:modified>
</cp:coreProperties>
</file>